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年度\20260910-26年报录数据挂校系统资料下载\"/>
    </mc:Choice>
  </mc:AlternateContent>
  <xr:revisionPtr revIDLastSave="0" documentId="13_ncr:1_{B59AB91B-A26A-4534-8F77-16B924DF6AF4}" xr6:coauthVersionLast="47" xr6:coauthVersionMax="47" xr10:uidLastSave="{00000000-0000-0000-0000-000000000000}"/>
  <bookViews>
    <workbookView xWindow="-108" yWindow="-108" windowWidth="23256" windowHeight="12576" xr2:uid="{F8D3E36D-ED28-4F6D-AE27-F06155F84A2B}"/>
  </bookViews>
  <sheets>
    <sheet name="全日制报录数据" sheetId="3" r:id="rId1"/>
    <sheet name="非全日制报录数据" sheetId="4" r:id="rId2"/>
  </sheets>
  <definedNames>
    <definedName name="_xlnm._FilterDatabase" localSheetId="1" hidden="1">非全日制报录数据!$A$1:$I$13</definedName>
    <definedName name="_xlnm._FilterDatabase" localSheetId="0" hidden="1">全日制报录数据!$A$1:$M$110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0" i="3" l="1"/>
  <c r="E13" i="4"/>
</calcChain>
</file>

<file path=xl/sharedStrings.xml><?xml version="1.0" encoding="utf-8"?>
<sst xmlns="http://schemas.openxmlformats.org/spreadsheetml/2006/main" count="608" uniqueCount="253">
  <si>
    <t>001</t>
  </si>
  <si>
    <t>资源与地球科学学院</t>
  </si>
  <si>
    <t>070500</t>
  </si>
  <si>
    <t>地理学</t>
  </si>
  <si>
    <t>地球物理学</t>
  </si>
  <si>
    <t>070800</t>
  </si>
  <si>
    <t>070900</t>
  </si>
  <si>
    <t>地质学</t>
  </si>
  <si>
    <t>会计学</t>
  </si>
  <si>
    <t>地质工程</t>
  </si>
  <si>
    <t>081500</t>
  </si>
  <si>
    <t>水利工程</t>
  </si>
  <si>
    <t>081801</t>
  </si>
  <si>
    <t>矿产普查与勘探</t>
  </si>
  <si>
    <t>土木工程</t>
  </si>
  <si>
    <t>新能源科学与工程</t>
  </si>
  <si>
    <t>081802</t>
  </si>
  <si>
    <t>地球探测与信息技术</t>
  </si>
  <si>
    <t>计算机科学与技术</t>
  </si>
  <si>
    <t>081803</t>
  </si>
  <si>
    <t>0818J7</t>
  </si>
  <si>
    <t>碳中和科学与工程</t>
  </si>
  <si>
    <t>085703</t>
  </si>
  <si>
    <t>安全工程</t>
  </si>
  <si>
    <t>工程管理</t>
  </si>
  <si>
    <t>085902</t>
  </si>
  <si>
    <t>085700</t>
  </si>
  <si>
    <t>资源与环境</t>
  </si>
  <si>
    <t>002</t>
  </si>
  <si>
    <t>矿业工程学院</t>
  </si>
  <si>
    <t>081901</t>
  </si>
  <si>
    <t>采矿工程</t>
  </si>
  <si>
    <t>0819J4</t>
  </si>
  <si>
    <t>085705</t>
  </si>
  <si>
    <t>矿业工程</t>
  </si>
  <si>
    <t>软件工程</t>
  </si>
  <si>
    <t>人工智能</t>
  </si>
  <si>
    <t>测绘工程</t>
  </si>
  <si>
    <t>应急管理</t>
  </si>
  <si>
    <t>086100</t>
  </si>
  <si>
    <t>交通运输</t>
  </si>
  <si>
    <t>087100</t>
  </si>
  <si>
    <t>管理科学与工程</t>
  </si>
  <si>
    <t>125603</t>
  </si>
  <si>
    <t>工业工程与管理</t>
  </si>
  <si>
    <t>120204</t>
  </si>
  <si>
    <t>材料科学与工程</t>
  </si>
  <si>
    <t>机械工程</t>
  </si>
  <si>
    <t>矿物加工工程</t>
  </si>
  <si>
    <t>003</t>
  </si>
  <si>
    <t>力学与土木工程学院</t>
  </si>
  <si>
    <t>080100</t>
  </si>
  <si>
    <t>力学</t>
  </si>
  <si>
    <t>081400</t>
  </si>
  <si>
    <t>085901</t>
  </si>
  <si>
    <t>085905</t>
  </si>
  <si>
    <t>市政工程（含给排水等）</t>
  </si>
  <si>
    <t>085906</t>
  </si>
  <si>
    <t>人工环境工程（含供热、通风及空调等）</t>
  </si>
  <si>
    <t>1201Z3</t>
  </si>
  <si>
    <t>125601</t>
  </si>
  <si>
    <t>行政管理</t>
  </si>
  <si>
    <t>120202</t>
  </si>
  <si>
    <t>120201</t>
  </si>
  <si>
    <t>建筑学</t>
  </si>
  <si>
    <t>004</t>
  </si>
  <si>
    <t>化工学院</t>
  </si>
  <si>
    <t>070300</t>
  </si>
  <si>
    <t>化学</t>
  </si>
  <si>
    <t>080700</t>
  </si>
  <si>
    <t>动力工程及工程热物理</t>
  </si>
  <si>
    <t>081700</t>
  </si>
  <si>
    <t>化学工程与技术</t>
  </si>
  <si>
    <t>储能科学与工程</t>
  </si>
  <si>
    <t>081902</t>
  </si>
  <si>
    <t>085602</t>
  </si>
  <si>
    <t>化学工程</t>
  </si>
  <si>
    <t>085701</t>
  </si>
  <si>
    <t>环境工程</t>
  </si>
  <si>
    <t>085802</t>
  </si>
  <si>
    <t>动力工程</t>
  </si>
  <si>
    <t>085808</t>
  </si>
  <si>
    <t>储能技术</t>
  </si>
  <si>
    <t>086000</t>
  </si>
  <si>
    <t>生物与医药</t>
  </si>
  <si>
    <t>005</t>
  </si>
  <si>
    <t>机电工程学院</t>
  </si>
  <si>
    <t>080200</t>
  </si>
  <si>
    <t>机器人工程</t>
  </si>
  <si>
    <t>085501</t>
  </si>
  <si>
    <t>085509</t>
  </si>
  <si>
    <t>智能制造技术</t>
  </si>
  <si>
    <t>085510</t>
  </si>
  <si>
    <t>085500</t>
  </si>
  <si>
    <t>机械</t>
  </si>
  <si>
    <t>006</t>
  </si>
  <si>
    <t>信息与控制工程学院</t>
  </si>
  <si>
    <t>081000</t>
  </si>
  <si>
    <t>信息与通信工程</t>
  </si>
  <si>
    <t>081100</t>
  </si>
  <si>
    <t>控制科学与工程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</si>
  <si>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</si>
  <si>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</si>
  <si>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</si>
  <si>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</si>
  <si>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</si>
  <si>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</si>
  <si>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085406</t>
  </si>
  <si>
    <t>控制工程</t>
  </si>
  <si>
    <t>085410</t>
  </si>
  <si>
    <t>007</t>
  </si>
  <si>
    <t>经济管理学院</t>
  </si>
  <si>
    <t>020200</t>
  </si>
  <si>
    <t>应用经济学</t>
  </si>
  <si>
    <t>120403</t>
  </si>
  <si>
    <t>025600</t>
  </si>
  <si>
    <t>资产评估</t>
  </si>
  <si>
    <t>120100</t>
  </si>
  <si>
    <t>统计学</t>
  </si>
  <si>
    <t>企业管理</t>
  </si>
  <si>
    <t>技术经济及管理</t>
  </si>
  <si>
    <t>125300</t>
  </si>
  <si>
    <t>会计</t>
  </si>
  <si>
    <t>马克思主义理论</t>
  </si>
  <si>
    <t>125604</t>
  </si>
  <si>
    <t>物流工程与管理</t>
  </si>
  <si>
    <t>125100</t>
  </si>
  <si>
    <t>120401</t>
  </si>
  <si>
    <t>物理学</t>
  </si>
  <si>
    <t>125602</t>
  </si>
  <si>
    <t>项目管理</t>
  </si>
  <si>
    <t>008</t>
  </si>
  <si>
    <t>数学学院</t>
  </si>
  <si>
    <t>070100</t>
  </si>
  <si>
    <t>数学</t>
  </si>
  <si>
    <t>071400</t>
  </si>
  <si>
    <t>085411</t>
  </si>
  <si>
    <t>大数据技术与工程</t>
  </si>
  <si>
    <t>009</t>
  </si>
  <si>
    <t>公共管理学院</t>
  </si>
  <si>
    <t>教育经济与管理</t>
  </si>
  <si>
    <t>土地资源管理</t>
  </si>
  <si>
    <t>120405</t>
  </si>
  <si>
    <t>1204Z3</t>
  </si>
  <si>
    <t>125200</t>
  </si>
  <si>
    <t>公共管理</t>
  </si>
  <si>
    <t>010</t>
  </si>
  <si>
    <t>外国语言文化学院</t>
  </si>
  <si>
    <t>050200</t>
  </si>
  <si>
    <t>外国语言文学</t>
  </si>
  <si>
    <t>055101</t>
  </si>
  <si>
    <t>英语笔译</t>
  </si>
  <si>
    <t>011</t>
  </si>
  <si>
    <t>体育学院</t>
  </si>
  <si>
    <t>040300</t>
  </si>
  <si>
    <t>体育学</t>
  </si>
  <si>
    <t>045201</t>
  </si>
  <si>
    <t>体育教学</t>
  </si>
  <si>
    <t>运动训练</t>
  </si>
  <si>
    <t>045202</t>
  </si>
  <si>
    <t>应急技术与管理</t>
  </si>
  <si>
    <t>012</t>
  </si>
  <si>
    <t>安全工程学院</t>
  </si>
  <si>
    <t>083700</t>
  </si>
  <si>
    <t>安全科学与工程</t>
  </si>
  <si>
    <t>0837J2</t>
  </si>
  <si>
    <t>0837J6</t>
  </si>
  <si>
    <t>职业安全健康</t>
  </si>
  <si>
    <t>085702</t>
  </si>
  <si>
    <t>013</t>
  </si>
  <si>
    <t>低碳能源与动力工程学院</t>
  </si>
  <si>
    <t>080103</t>
  </si>
  <si>
    <t>流体力学</t>
  </si>
  <si>
    <t>085807</t>
  </si>
  <si>
    <t>清洁能源技术</t>
  </si>
  <si>
    <t>014</t>
  </si>
  <si>
    <t>马克思主义学院</t>
  </si>
  <si>
    <t>030500</t>
  </si>
  <si>
    <t>015</t>
  </si>
  <si>
    <t>人文与艺术学院</t>
  </si>
  <si>
    <t>035101</t>
  </si>
  <si>
    <t>法律（非法学）</t>
  </si>
  <si>
    <t>035102</t>
  </si>
  <si>
    <t>法律（法学）</t>
  </si>
  <si>
    <t>050100</t>
  </si>
  <si>
    <t>中国语言文学</t>
  </si>
  <si>
    <t>055200</t>
  </si>
  <si>
    <t>新闻与传播</t>
  </si>
  <si>
    <t>135200</t>
  </si>
  <si>
    <t>音乐</t>
  </si>
  <si>
    <t>016</t>
  </si>
  <si>
    <t>环境与测绘学院</t>
  </si>
  <si>
    <t>081600</t>
  </si>
  <si>
    <t>测绘科学与技术</t>
  </si>
  <si>
    <t>083000</t>
  </si>
  <si>
    <t>环境科学与工程</t>
  </si>
  <si>
    <t>0830J7</t>
  </si>
  <si>
    <t>085704</t>
  </si>
  <si>
    <t>017</t>
  </si>
  <si>
    <t>计算机科学与技术学院/人工智能学院</t>
  </si>
  <si>
    <t>0811J1</t>
  </si>
  <si>
    <t>081200</t>
  </si>
  <si>
    <t>083500</t>
  </si>
  <si>
    <t>085404</t>
  </si>
  <si>
    <t>计算机技术</t>
  </si>
  <si>
    <t>085405</t>
  </si>
  <si>
    <t>085412</t>
  </si>
  <si>
    <t>网络与信息安全</t>
  </si>
  <si>
    <t>018</t>
  </si>
  <si>
    <t>材料与物理学院</t>
  </si>
  <si>
    <t>070200</t>
  </si>
  <si>
    <t>080500</t>
  </si>
  <si>
    <t>085408</t>
  </si>
  <si>
    <t>光电信息工程</t>
  </si>
  <si>
    <t>085601</t>
  </si>
  <si>
    <t>材料工程</t>
  </si>
  <si>
    <t>019</t>
  </si>
  <si>
    <t>建筑与设计学院</t>
  </si>
  <si>
    <t>081300</t>
  </si>
  <si>
    <t>083300</t>
  </si>
  <si>
    <t>城乡规划学</t>
  </si>
  <si>
    <t>085100</t>
  </si>
  <si>
    <t>建筑</t>
  </si>
  <si>
    <t>085507</t>
  </si>
  <si>
    <t>工业设计工程</t>
  </si>
  <si>
    <t>135700</t>
  </si>
  <si>
    <t>设计</t>
  </si>
  <si>
    <t>140300</t>
  </si>
  <si>
    <t>设计学</t>
  </si>
  <si>
    <t>023</t>
  </si>
  <si>
    <t>电气工程学院</t>
  </si>
  <si>
    <t>080800</t>
  </si>
  <si>
    <t>电气工程</t>
  </si>
  <si>
    <t>0808J3</t>
  </si>
  <si>
    <t>085801</t>
  </si>
  <si>
    <t>总计</t>
  </si>
  <si>
    <t>一志愿报名人数</t>
    <phoneticPr fontId="1" type="noConversion"/>
  </si>
  <si>
    <t>学院代码</t>
    <phoneticPr fontId="1" type="noConversion"/>
  </si>
  <si>
    <t>学院名称</t>
    <phoneticPr fontId="1" type="noConversion"/>
  </si>
  <si>
    <t>专业代码</t>
    <phoneticPr fontId="1" type="noConversion"/>
  </si>
  <si>
    <t>专业名称</t>
    <phoneticPr fontId="1" type="noConversion"/>
  </si>
  <si>
    <t>录取总人数</t>
    <phoneticPr fontId="1" type="noConversion"/>
  </si>
  <si>
    <t>工商管理</t>
    <phoneticPr fontId="1" type="noConversion"/>
  </si>
  <si>
    <t>推免录取人数</t>
    <phoneticPr fontId="1" type="noConversion"/>
  </si>
  <si>
    <t>一志愿录取人数</t>
    <phoneticPr fontId="1" type="noConversion"/>
  </si>
  <si>
    <t>调剂录取人数</t>
    <phoneticPr fontId="1" type="noConversion"/>
  </si>
  <si>
    <t>目录总计划</t>
    <phoneticPr fontId="1" type="noConversion"/>
  </si>
  <si>
    <t>推免计划</t>
    <phoneticPr fontId="1" type="noConversion"/>
  </si>
  <si>
    <t>统考计划</t>
    <phoneticPr fontId="1" type="noConversion"/>
  </si>
  <si>
    <t>目录录取总计划</t>
    <phoneticPr fontId="1" type="noConversion"/>
  </si>
  <si>
    <t>专业类型</t>
    <phoneticPr fontId="1" type="noConversion"/>
  </si>
  <si>
    <t>学术型</t>
    <phoneticPr fontId="1" type="noConversion"/>
  </si>
  <si>
    <t>专业型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</si>
</sst>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E6D6-FAD9-4E7A-B297-281DB277774D}">
  <dimension ref="A1:M110"/>
  <sheetViews>
    <sheetView tabSelected="1" topLeftCell="A9" workbookViewId="0">
      <selection activeCell="P15" sqref="P15"/>
    </sheetView>
  </sheetViews>
  <sheetFormatPr defaultRowHeight="13.8" x14ac:dyDescent="0.25"/>
  <cols>
    <col min="2" max="2" width="21.77734375" customWidth="1"/>
    <col min="4" max="4" width="20.77734375" customWidth="1"/>
    <col min="5" max="5" width="16.44140625" customWidth="1"/>
    <col min="6" max="6" width="11.5546875" customWidth="1"/>
    <col min="7" max="7" width="11.6640625" customWidth="1"/>
    <col min="8" max="8" width="9.6640625" customWidth="1"/>
    <col min="9" max="9" width="10" style="1" customWidth="1"/>
    <col min="10" max="10" width="9.5546875" style="1" customWidth="1"/>
    <col min="11" max="11" width="7.88671875" style="1" customWidth="1"/>
    <col min="12" max="12" width="10" style="1" customWidth="1"/>
    <col min="13" max="13" width="8" style="1" customWidth="1"/>
  </cols>
  <sheetData>
    <row r="1" spans="1:13" s="1" customFormat="1" ht="33.6" customHeight="1" x14ac:dyDescent="0.25">
      <c r="A1" s="8" t="s">
        <v>237</v>
      </c>
      <c r="B1" s="9" t="s">
        <v>238</v>
      </c>
      <c r="C1" s="9" t="s">
        <v>239</v>
      </c>
      <c r="D1" s="9" t="s">
        <v>240</v>
      </c>
      <c r="E1" s="9" t="s">
        <v>250</v>
      </c>
      <c r="F1" s="9" t="s">
        <v>249</v>
      </c>
      <c r="G1" s="9" t="s">
        <v>247</v>
      </c>
      <c r="H1" s="9" t="s">
        <v>248</v>
      </c>
      <c r="I1" s="9" t="s">
        <v>236</v>
      </c>
      <c r="J1" s="9" t="s">
        <v>241</v>
      </c>
      <c r="K1" s="9" t="s">
        <v>243</v>
      </c>
      <c r="L1" s="9" t="s">
        <v>244</v>
      </c>
      <c r="M1" s="10" t="s">
        <v>245</v>
      </c>
    </row>
    <row r="2" spans="1:13" s="1" customFormat="1" ht="30" customHeight="1" x14ac:dyDescent="0.25">
      <c r="A2" s="14" t="s">
        <v>0</v>
      </c>
      <c r="B2" s="15" t="s">
        <v>1</v>
      </c>
      <c r="C2" s="15" t="s">
        <v>2</v>
      </c>
      <c r="D2" s="15" t="s">
        <v>3</v>
      </c>
      <c r="E2" s="15" t="s">
        <v>251</v>
      </c>
      <c r="F2" s="15">
        <v>9</v>
      </c>
      <c r="G2" s="15">
        <v>5</v>
      </c>
      <c r="H2" s="15">
        <v>4</v>
      </c>
      <c r="I2" s="15">
        <v>29</v>
      </c>
      <c r="J2" s="15">
        <v>10</v>
      </c>
      <c r="K2" s="15">
        <v>3</v>
      </c>
      <c r="L2" s="15">
        <v>7</v>
      </c>
      <c r="M2" s="16"/>
    </row>
    <row r="3" spans="1:13" s="1" customFormat="1" ht="30" customHeight="1" x14ac:dyDescent="0.25">
      <c r="A3" s="14" t="s">
        <v>0</v>
      </c>
      <c r="B3" s="15" t="s">
        <v>1</v>
      </c>
      <c r="C3" s="15" t="s">
        <v>5</v>
      </c>
      <c r="D3" s="15" t="s">
        <v>4</v>
      </c>
      <c r="E3" s="15" t="s">
        <v>251</v>
      </c>
      <c r="F3" s="15">
        <v>10</v>
      </c>
      <c r="G3" s="15">
        <v>6</v>
      </c>
      <c r="H3" s="15">
        <v>4</v>
      </c>
      <c r="I3" s="15">
        <v>21</v>
      </c>
      <c r="J3" s="15">
        <v>13</v>
      </c>
      <c r="K3" s="15">
        <v>2</v>
      </c>
      <c r="L3" s="15">
        <v>11</v>
      </c>
      <c r="M3" s="16"/>
    </row>
    <row r="4" spans="1:13" s="1" customFormat="1" ht="30" customHeight="1" x14ac:dyDescent="0.25">
      <c r="A4" s="14" t="s">
        <v>0</v>
      </c>
      <c r="B4" s="15" t="s">
        <v>1</v>
      </c>
      <c r="C4" s="15" t="s">
        <v>6</v>
      </c>
      <c r="D4" s="15" t="s">
        <v>7</v>
      </c>
      <c r="E4" s="15" t="s">
        <v>251</v>
      </c>
      <c r="F4" s="15">
        <v>19</v>
      </c>
      <c r="G4" s="15">
        <v>8</v>
      </c>
      <c r="H4" s="15">
        <v>11</v>
      </c>
      <c r="I4" s="15">
        <v>62</v>
      </c>
      <c r="J4" s="15">
        <v>23</v>
      </c>
      <c r="K4" s="15">
        <v>1</v>
      </c>
      <c r="L4" s="15">
        <v>22</v>
      </c>
      <c r="M4" s="16"/>
    </row>
    <row r="5" spans="1:13" s="1" customFormat="1" ht="30" customHeight="1" x14ac:dyDescent="0.25">
      <c r="A5" s="14" t="s">
        <v>0</v>
      </c>
      <c r="B5" s="15" t="s">
        <v>1</v>
      </c>
      <c r="C5" s="15" t="s">
        <v>10</v>
      </c>
      <c r="D5" s="15" t="s">
        <v>11</v>
      </c>
      <c r="E5" s="15" t="s">
        <v>251</v>
      </c>
      <c r="F5" s="15">
        <v>5</v>
      </c>
      <c r="G5" s="15">
        <v>3</v>
      </c>
      <c r="H5" s="15">
        <v>2</v>
      </c>
      <c r="I5" s="15">
        <v>4</v>
      </c>
      <c r="J5" s="15">
        <v>5</v>
      </c>
      <c r="K5" s="15">
        <v>1</v>
      </c>
      <c r="L5" s="15"/>
      <c r="M5" s="16">
        <v>4</v>
      </c>
    </row>
    <row r="6" spans="1:13" s="1" customFormat="1" ht="30" customHeight="1" x14ac:dyDescent="0.25">
      <c r="A6" s="14" t="s">
        <v>0</v>
      </c>
      <c r="B6" s="15" t="s">
        <v>1</v>
      </c>
      <c r="C6" s="15" t="s">
        <v>12</v>
      </c>
      <c r="D6" s="15" t="s">
        <v>13</v>
      </c>
      <c r="E6" s="15" t="s">
        <v>251</v>
      </c>
      <c r="F6" s="15">
        <v>21</v>
      </c>
      <c r="G6" s="15">
        <v>6</v>
      </c>
      <c r="H6" s="15">
        <v>15</v>
      </c>
      <c r="I6" s="15">
        <v>68</v>
      </c>
      <c r="J6" s="15">
        <v>36</v>
      </c>
      <c r="K6" s="15">
        <v>2</v>
      </c>
      <c r="L6" s="15">
        <v>34</v>
      </c>
      <c r="M6" s="16"/>
    </row>
    <row r="7" spans="1:13" s="1" customFormat="1" ht="30" customHeight="1" x14ac:dyDescent="0.25">
      <c r="A7" s="14" t="s">
        <v>0</v>
      </c>
      <c r="B7" s="15" t="s">
        <v>1</v>
      </c>
      <c r="C7" s="15" t="s">
        <v>16</v>
      </c>
      <c r="D7" s="15" t="s">
        <v>17</v>
      </c>
      <c r="E7" s="15" t="s">
        <v>251</v>
      </c>
      <c r="F7" s="15">
        <v>14</v>
      </c>
      <c r="G7" s="15">
        <v>7</v>
      </c>
      <c r="H7" s="15">
        <v>7</v>
      </c>
      <c r="I7" s="15">
        <v>23</v>
      </c>
      <c r="J7" s="15">
        <v>16</v>
      </c>
      <c r="K7" s="15">
        <v>1</v>
      </c>
      <c r="L7" s="15">
        <v>15</v>
      </c>
      <c r="M7" s="16"/>
    </row>
    <row r="8" spans="1:13" s="1" customFormat="1" ht="30" customHeight="1" x14ac:dyDescent="0.25">
      <c r="A8" s="14" t="s">
        <v>0</v>
      </c>
      <c r="B8" s="15" t="s">
        <v>1</v>
      </c>
      <c r="C8" s="15" t="s">
        <v>19</v>
      </c>
      <c r="D8" s="15" t="s">
        <v>9</v>
      </c>
      <c r="E8" s="15" t="s">
        <v>251</v>
      </c>
      <c r="F8" s="15">
        <v>19</v>
      </c>
      <c r="G8" s="15">
        <v>10</v>
      </c>
      <c r="H8" s="15">
        <v>9</v>
      </c>
      <c r="I8" s="15">
        <v>27</v>
      </c>
      <c r="J8" s="15">
        <v>24</v>
      </c>
      <c r="K8" s="15">
        <v>8</v>
      </c>
      <c r="L8" s="15">
        <v>16</v>
      </c>
      <c r="M8" s="16"/>
    </row>
    <row r="9" spans="1:13" s="1" customFormat="1" ht="30" customHeight="1" x14ac:dyDescent="0.25">
      <c r="A9" s="14" t="s">
        <v>0</v>
      </c>
      <c r="B9" s="15" t="s">
        <v>1</v>
      </c>
      <c r="C9" s="15" t="s">
        <v>20</v>
      </c>
      <c r="D9" s="15" t="s">
        <v>21</v>
      </c>
      <c r="E9" s="15" t="s">
        <v>251</v>
      </c>
      <c r="F9" s="15">
        <v>4</v>
      </c>
      <c r="G9" s="15">
        <v>2</v>
      </c>
      <c r="H9" s="15">
        <v>2</v>
      </c>
      <c r="I9" s="15">
        <v>6</v>
      </c>
      <c r="J9" s="15">
        <v>3</v>
      </c>
      <c r="K9" s="15"/>
      <c r="L9" s="15">
        <v>3</v>
      </c>
      <c r="M9" s="16"/>
    </row>
    <row r="10" spans="1:13" s="1" customFormat="1" ht="30" customHeight="1" x14ac:dyDescent="0.25">
      <c r="A10" s="14" t="s">
        <v>0</v>
      </c>
      <c r="B10" s="15" t="s">
        <v>1</v>
      </c>
      <c r="C10" s="15" t="s">
        <v>22</v>
      </c>
      <c r="D10" s="15" t="s">
        <v>9</v>
      </c>
      <c r="E10" s="15" t="s">
        <v>252</v>
      </c>
      <c r="F10" s="15">
        <v>64</v>
      </c>
      <c r="G10" s="15">
        <v>20</v>
      </c>
      <c r="H10" s="15">
        <v>44</v>
      </c>
      <c r="I10" s="15">
        <v>209</v>
      </c>
      <c r="J10" s="15">
        <v>67</v>
      </c>
      <c r="K10" s="15">
        <v>1</v>
      </c>
      <c r="L10" s="15">
        <v>66</v>
      </c>
      <c r="M10" s="16"/>
    </row>
    <row r="11" spans="1:13" s="1" customFormat="1" ht="30" customHeight="1" x14ac:dyDescent="0.25">
      <c r="A11" s="14" t="s">
        <v>0</v>
      </c>
      <c r="B11" s="15" t="s">
        <v>1</v>
      </c>
      <c r="C11" s="15" t="s">
        <v>25</v>
      </c>
      <c r="D11" s="15" t="s">
        <v>11</v>
      </c>
      <c r="E11" s="15" t="s">
        <v>252</v>
      </c>
      <c r="F11" s="15">
        <v>20</v>
      </c>
      <c r="G11" s="15">
        <v>10</v>
      </c>
      <c r="H11" s="15">
        <v>10</v>
      </c>
      <c r="I11" s="15">
        <v>66</v>
      </c>
      <c r="J11" s="15">
        <v>21</v>
      </c>
      <c r="K11" s="15"/>
      <c r="L11" s="15">
        <v>21</v>
      </c>
      <c r="M11" s="16"/>
    </row>
    <row r="12" spans="1:13" s="1" customFormat="1" ht="30" customHeight="1" x14ac:dyDescent="0.25">
      <c r="A12" s="23" t="s">
        <v>28</v>
      </c>
      <c r="B12" s="24" t="s">
        <v>29</v>
      </c>
      <c r="C12" s="24" t="s">
        <v>30</v>
      </c>
      <c r="D12" s="24" t="s">
        <v>31</v>
      </c>
      <c r="E12" s="24" t="s">
        <v>251</v>
      </c>
      <c r="F12" s="24">
        <v>87</v>
      </c>
      <c r="G12" s="24">
        <v>59</v>
      </c>
      <c r="H12" s="24">
        <v>28</v>
      </c>
      <c r="I12" s="24">
        <v>107</v>
      </c>
      <c r="J12" s="24">
        <v>98</v>
      </c>
      <c r="K12" s="24">
        <v>59</v>
      </c>
      <c r="L12" s="24">
        <v>37</v>
      </c>
      <c r="M12" s="26"/>
    </row>
    <row r="13" spans="1:13" s="1" customFormat="1" ht="30" customHeight="1" x14ac:dyDescent="0.25">
      <c r="A13" s="23" t="s">
        <v>28</v>
      </c>
      <c r="B13" s="24" t="s">
        <v>29</v>
      </c>
      <c r="C13" s="24" t="s">
        <v>32</v>
      </c>
      <c r="D13" s="24" t="s">
        <v>15</v>
      </c>
      <c r="E13" s="24" t="s">
        <v>251</v>
      </c>
      <c r="F13" s="24">
        <v>5</v>
      </c>
      <c r="G13" s="24">
        <v>1</v>
      </c>
      <c r="H13" s="24">
        <v>4</v>
      </c>
      <c r="I13" s="24">
        <v>6</v>
      </c>
      <c r="J13" s="24">
        <v>5</v>
      </c>
      <c r="K13" s="24">
        <v>1</v>
      </c>
      <c r="L13" s="24">
        <v>4</v>
      </c>
      <c r="M13" s="26"/>
    </row>
    <row r="14" spans="1:13" s="1" customFormat="1" ht="30" customHeight="1" x14ac:dyDescent="0.25">
      <c r="A14" s="23" t="s">
        <v>28</v>
      </c>
      <c r="B14" s="24" t="s">
        <v>29</v>
      </c>
      <c r="C14" s="24" t="s">
        <v>33</v>
      </c>
      <c r="D14" s="24" t="s">
        <v>34</v>
      </c>
      <c r="E14" s="24" t="s">
        <v>252</v>
      </c>
      <c r="F14" s="24">
        <v>123</v>
      </c>
      <c r="G14" s="24">
        <v>8</v>
      </c>
      <c r="H14" s="24">
        <v>115</v>
      </c>
      <c r="I14" s="24">
        <v>397</v>
      </c>
      <c r="J14" s="24">
        <v>146</v>
      </c>
      <c r="K14" s="24">
        <v>8</v>
      </c>
      <c r="L14" s="24">
        <v>138</v>
      </c>
      <c r="M14" s="26">
        <v>2</v>
      </c>
    </row>
    <row r="15" spans="1:13" s="1" customFormat="1" ht="30" customHeight="1" x14ac:dyDescent="0.25">
      <c r="A15" s="23" t="s">
        <v>28</v>
      </c>
      <c r="B15" s="24" t="s">
        <v>29</v>
      </c>
      <c r="C15" s="24" t="s">
        <v>39</v>
      </c>
      <c r="D15" s="24" t="s">
        <v>40</v>
      </c>
      <c r="E15" s="24" t="s">
        <v>252</v>
      </c>
      <c r="F15" s="24">
        <v>16</v>
      </c>
      <c r="G15" s="24">
        <v>0</v>
      </c>
      <c r="H15" s="24">
        <v>16</v>
      </c>
      <c r="I15" s="24">
        <v>58</v>
      </c>
      <c r="J15" s="24">
        <v>16</v>
      </c>
      <c r="K15" s="24"/>
      <c r="L15" s="24">
        <v>16</v>
      </c>
      <c r="M15" s="26"/>
    </row>
    <row r="16" spans="1:13" s="1" customFormat="1" ht="30" customHeight="1" x14ac:dyDescent="0.25">
      <c r="A16" s="23" t="s">
        <v>28</v>
      </c>
      <c r="B16" s="24" t="s">
        <v>29</v>
      </c>
      <c r="C16" s="24" t="s">
        <v>41</v>
      </c>
      <c r="D16" s="24" t="s">
        <v>42</v>
      </c>
      <c r="E16" s="24" t="s">
        <v>251</v>
      </c>
      <c r="F16" s="24">
        <v>7</v>
      </c>
      <c r="G16" s="24">
        <v>1</v>
      </c>
      <c r="H16" s="24">
        <v>6</v>
      </c>
      <c r="I16" s="18">
        <v>31</v>
      </c>
      <c r="J16" s="18">
        <v>7</v>
      </c>
      <c r="K16" s="18">
        <v>1</v>
      </c>
      <c r="L16" s="18">
        <v>6</v>
      </c>
      <c r="M16" s="19"/>
    </row>
    <row r="17" spans="1:13" s="1" customFormat="1" ht="30" customHeight="1" x14ac:dyDescent="0.25">
      <c r="A17" s="23" t="s">
        <v>28</v>
      </c>
      <c r="B17" s="24" t="s">
        <v>29</v>
      </c>
      <c r="C17" s="24" t="s">
        <v>43</v>
      </c>
      <c r="D17" s="24" t="s">
        <v>44</v>
      </c>
      <c r="E17" s="24" t="s">
        <v>252</v>
      </c>
      <c r="F17" s="24">
        <v>27</v>
      </c>
      <c r="G17" s="24">
        <v>4</v>
      </c>
      <c r="H17" s="24">
        <v>23</v>
      </c>
      <c r="I17" s="18">
        <v>174</v>
      </c>
      <c r="J17" s="18">
        <v>31</v>
      </c>
      <c r="K17" s="18">
        <v>4</v>
      </c>
      <c r="L17" s="18">
        <v>27</v>
      </c>
      <c r="M17" s="19"/>
    </row>
    <row r="18" spans="1:13" s="1" customFormat="1" ht="30" customHeight="1" x14ac:dyDescent="0.25">
      <c r="A18" s="14" t="s">
        <v>49</v>
      </c>
      <c r="B18" s="15" t="s">
        <v>50</v>
      </c>
      <c r="C18" s="15" t="s">
        <v>51</v>
      </c>
      <c r="D18" s="15" t="s">
        <v>52</v>
      </c>
      <c r="E18" s="15" t="s">
        <v>251</v>
      </c>
      <c r="F18" s="15">
        <v>31</v>
      </c>
      <c r="G18" s="15">
        <v>17</v>
      </c>
      <c r="H18" s="15">
        <v>14</v>
      </c>
      <c r="I18" s="15">
        <v>63</v>
      </c>
      <c r="J18" s="15">
        <v>39</v>
      </c>
      <c r="K18" s="15">
        <v>10</v>
      </c>
      <c r="L18" s="15">
        <v>29</v>
      </c>
      <c r="M18" s="16"/>
    </row>
    <row r="19" spans="1:13" s="1" customFormat="1" ht="30" customHeight="1" x14ac:dyDescent="0.25">
      <c r="A19" s="14" t="s">
        <v>49</v>
      </c>
      <c r="B19" s="15" t="s">
        <v>50</v>
      </c>
      <c r="C19" s="15" t="s">
        <v>53</v>
      </c>
      <c r="D19" s="15" t="s">
        <v>14</v>
      </c>
      <c r="E19" s="15" t="s">
        <v>251</v>
      </c>
      <c r="F19" s="15">
        <v>88</v>
      </c>
      <c r="G19" s="15">
        <v>51</v>
      </c>
      <c r="H19" s="15">
        <v>37</v>
      </c>
      <c r="I19" s="15">
        <v>94</v>
      </c>
      <c r="J19" s="15">
        <v>72</v>
      </c>
      <c r="K19" s="15">
        <v>23</v>
      </c>
      <c r="L19" s="15">
        <v>29</v>
      </c>
      <c r="M19" s="16">
        <v>20</v>
      </c>
    </row>
    <row r="20" spans="1:13" s="1" customFormat="1" ht="30" customHeight="1" x14ac:dyDescent="0.25">
      <c r="A20" s="14" t="s">
        <v>49</v>
      </c>
      <c r="B20" s="15" t="s">
        <v>50</v>
      </c>
      <c r="C20" s="15" t="s">
        <v>54</v>
      </c>
      <c r="D20" s="15" t="s">
        <v>14</v>
      </c>
      <c r="E20" s="15" t="s">
        <v>252</v>
      </c>
      <c r="F20" s="15">
        <v>127</v>
      </c>
      <c r="G20" s="15">
        <v>51</v>
      </c>
      <c r="H20" s="15">
        <v>76</v>
      </c>
      <c r="I20" s="15">
        <v>517</v>
      </c>
      <c r="J20" s="15">
        <v>157</v>
      </c>
      <c r="K20" s="15">
        <v>4</v>
      </c>
      <c r="L20" s="15">
        <v>153</v>
      </c>
      <c r="M20" s="16"/>
    </row>
    <row r="21" spans="1:13" s="1" customFormat="1" ht="30" customHeight="1" x14ac:dyDescent="0.25">
      <c r="A21" s="14" t="s">
        <v>49</v>
      </c>
      <c r="B21" s="15" t="s">
        <v>50</v>
      </c>
      <c r="C21" s="15" t="s">
        <v>55</v>
      </c>
      <c r="D21" s="15" t="s">
        <v>56</v>
      </c>
      <c r="E21" s="15" t="s">
        <v>252</v>
      </c>
      <c r="F21" s="15">
        <v>12</v>
      </c>
      <c r="G21" s="15">
        <v>5</v>
      </c>
      <c r="H21" s="15">
        <v>7</v>
      </c>
      <c r="I21" s="15">
        <v>19</v>
      </c>
      <c r="J21" s="15">
        <v>11</v>
      </c>
      <c r="K21" s="15">
        <v>2</v>
      </c>
      <c r="L21" s="15">
        <v>9</v>
      </c>
      <c r="M21" s="16"/>
    </row>
    <row r="22" spans="1:13" s="1" customFormat="1" ht="30" customHeight="1" x14ac:dyDescent="0.25">
      <c r="A22" s="14" t="s">
        <v>49</v>
      </c>
      <c r="B22" s="15" t="s">
        <v>50</v>
      </c>
      <c r="C22" s="15" t="s">
        <v>57</v>
      </c>
      <c r="D22" s="15" t="s">
        <v>58</v>
      </c>
      <c r="E22" s="15" t="s">
        <v>252</v>
      </c>
      <c r="F22" s="15">
        <v>12</v>
      </c>
      <c r="G22" s="15">
        <v>5</v>
      </c>
      <c r="H22" s="15">
        <v>7</v>
      </c>
      <c r="I22" s="15">
        <v>21</v>
      </c>
      <c r="J22" s="15">
        <v>12</v>
      </c>
      <c r="K22" s="15"/>
      <c r="L22" s="15">
        <v>7</v>
      </c>
      <c r="M22" s="16">
        <v>5</v>
      </c>
    </row>
    <row r="23" spans="1:13" s="1" customFormat="1" ht="30" customHeight="1" x14ac:dyDescent="0.25">
      <c r="A23" s="14" t="s">
        <v>49</v>
      </c>
      <c r="B23" s="15" t="s">
        <v>50</v>
      </c>
      <c r="C23" s="15" t="s">
        <v>59</v>
      </c>
      <c r="D23" s="15" t="s">
        <v>24</v>
      </c>
      <c r="E23" s="15" t="s">
        <v>251</v>
      </c>
      <c r="F23" s="15">
        <v>10</v>
      </c>
      <c r="G23" s="15">
        <v>7</v>
      </c>
      <c r="H23" s="15">
        <v>3</v>
      </c>
      <c r="I23" s="15">
        <v>8</v>
      </c>
      <c r="J23" s="15">
        <v>10</v>
      </c>
      <c r="K23" s="15">
        <v>7</v>
      </c>
      <c r="L23" s="15"/>
      <c r="M23" s="16">
        <v>3</v>
      </c>
    </row>
    <row r="24" spans="1:13" s="1" customFormat="1" ht="30" customHeight="1" x14ac:dyDescent="0.25">
      <c r="A24" s="14" t="s">
        <v>49</v>
      </c>
      <c r="B24" s="15" t="s">
        <v>50</v>
      </c>
      <c r="C24" s="15" t="s">
        <v>60</v>
      </c>
      <c r="D24" s="15" t="s">
        <v>24</v>
      </c>
      <c r="E24" s="15" t="s">
        <v>252</v>
      </c>
      <c r="F24" s="15">
        <v>23</v>
      </c>
      <c r="G24" s="15">
        <v>0</v>
      </c>
      <c r="H24" s="15">
        <v>23</v>
      </c>
      <c r="I24" s="15">
        <v>77</v>
      </c>
      <c r="J24" s="15">
        <v>22</v>
      </c>
      <c r="K24" s="15"/>
      <c r="L24" s="15">
        <v>22</v>
      </c>
      <c r="M24" s="16"/>
    </row>
    <row r="25" spans="1:13" s="1" customFormat="1" ht="30" customHeight="1" x14ac:dyDescent="0.25">
      <c r="A25" s="17" t="s">
        <v>65</v>
      </c>
      <c r="B25" s="18" t="s">
        <v>66</v>
      </c>
      <c r="C25" s="18" t="s">
        <v>67</v>
      </c>
      <c r="D25" s="24" t="s">
        <v>68</v>
      </c>
      <c r="E25" s="24" t="s">
        <v>251</v>
      </c>
      <c r="F25" s="24">
        <v>20</v>
      </c>
      <c r="G25" s="24">
        <v>2</v>
      </c>
      <c r="H25" s="18">
        <v>18</v>
      </c>
      <c r="I25" s="18">
        <v>50</v>
      </c>
      <c r="J25" s="18">
        <v>20</v>
      </c>
      <c r="K25" s="18"/>
      <c r="L25" s="18">
        <v>20</v>
      </c>
      <c r="M25" s="19"/>
    </row>
    <row r="26" spans="1:13" s="1" customFormat="1" ht="30" customHeight="1" x14ac:dyDescent="0.25">
      <c r="A26" s="17" t="s">
        <v>65</v>
      </c>
      <c r="B26" s="18" t="s">
        <v>66</v>
      </c>
      <c r="C26" s="18" t="s">
        <v>69</v>
      </c>
      <c r="D26" s="24" t="s">
        <v>70</v>
      </c>
      <c r="E26" s="24" t="s">
        <v>251</v>
      </c>
      <c r="F26" s="24">
        <v>9</v>
      </c>
      <c r="G26" s="24">
        <v>4</v>
      </c>
      <c r="H26" s="18">
        <v>5</v>
      </c>
      <c r="I26" s="18">
        <v>8</v>
      </c>
      <c r="J26" s="18">
        <v>9</v>
      </c>
      <c r="K26" s="18">
        <v>4</v>
      </c>
      <c r="L26" s="18">
        <v>4</v>
      </c>
      <c r="M26" s="19">
        <v>1</v>
      </c>
    </row>
    <row r="27" spans="1:13" s="1" customFormat="1" ht="30" customHeight="1" x14ac:dyDescent="0.25">
      <c r="A27" s="17" t="s">
        <v>65</v>
      </c>
      <c r="B27" s="18" t="s">
        <v>66</v>
      </c>
      <c r="C27" s="18" t="s">
        <v>71</v>
      </c>
      <c r="D27" s="24" t="s">
        <v>72</v>
      </c>
      <c r="E27" s="24" t="s">
        <v>251</v>
      </c>
      <c r="F27" s="24">
        <v>46</v>
      </c>
      <c r="G27" s="24">
        <v>22</v>
      </c>
      <c r="H27" s="18">
        <v>24</v>
      </c>
      <c r="I27" s="18">
        <v>129</v>
      </c>
      <c r="J27" s="18">
        <v>48</v>
      </c>
      <c r="K27" s="18">
        <v>9</v>
      </c>
      <c r="L27" s="18">
        <v>39</v>
      </c>
      <c r="M27" s="19"/>
    </row>
    <row r="28" spans="1:13" s="1" customFormat="1" ht="30" customHeight="1" x14ac:dyDescent="0.25">
      <c r="A28" s="17" t="s">
        <v>65</v>
      </c>
      <c r="B28" s="18" t="s">
        <v>66</v>
      </c>
      <c r="C28" s="18" t="s">
        <v>74</v>
      </c>
      <c r="D28" s="24" t="s">
        <v>48</v>
      </c>
      <c r="E28" s="24" t="s">
        <v>251</v>
      </c>
      <c r="F28" s="24">
        <v>43</v>
      </c>
      <c r="G28" s="24">
        <v>29</v>
      </c>
      <c r="H28" s="18">
        <v>14</v>
      </c>
      <c r="I28" s="18">
        <v>58</v>
      </c>
      <c r="J28" s="18">
        <v>47</v>
      </c>
      <c r="K28" s="18">
        <v>19</v>
      </c>
      <c r="L28" s="18">
        <v>28</v>
      </c>
      <c r="M28" s="19"/>
    </row>
    <row r="29" spans="1:13" s="1" customFormat="1" ht="30" customHeight="1" x14ac:dyDescent="0.25">
      <c r="A29" s="17" t="s">
        <v>65</v>
      </c>
      <c r="B29" s="18" t="s">
        <v>66</v>
      </c>
      <c r="C29" s="18" t="s">
        <v>75</v>
      </c>
      <c r="D29" s="24" t="s">
        <v>76</v>
      </c>
      <c r="E29" s="24" t="s">
        <v>252</v>
      </c>
      <c r="F29" s="24">
        <v>46</v>
      </c>
      <c r="G29" s="24">
        <v>23</v>
      </c>
      <c r="H29" s="18">
        <v>23</v>
      </c>
      <c r="I29" s="18">
        <v>244</v>
      </c>
      <c r="J29" s="18">
        <v>52</v>
      </c>
      <c r="K29" s="18"/>
      <c r="L29" s="18">
        <v>52</v>
      </c>
      <c r="M29" s="19"/>
    </row>
    <row r="30" spans="1:13" s="1" customFormat="1" ht="30" customHeight="1" x14ac:dyDescent="0.25">
      <c r="A30" s="17" t="s">
        <v>65</v>
      </c>
      <c r="B30" s="18" t="s">
        <v>66</v>
      </c>
      <c r="C30" s="18" t="s">
        <v>77</v>
      </c>
      <c r="D30" s="24" t="s">
        <v>78</v>
      </c>
      <c r="E30" s="24" t="s">
        <v>252</v>
      </c>
      <c r="F30" s="24">
        <v>7</v>
      </c>
      <c r="G30" s="24">
        <v>3</v>
      </c>
      <c r="H30" s="18">
        <v>4</v>
      </c>
      <c r="I30" s="18">
        <v>3</v>
      </c>
      <c r="J30" s="18">
        <v>13</v>
      </c>
      <c r="K30" s="18"/>
      <c r="L30" s="18">
        <v>1</v>
      </c>
      <c r="M30" s="19">
        <v>12</v>
      </c>
    </row>
    <row r="31" spans="1:13" s="1" customFormat="1" ht="30" customHeight="1" x14ac:dyDescent="0.25">
      <c r="A31" s="17" t="s">
        <v>65</v>
      </c>
      <c r="B31" s="18" t="s">
        <v>66</v>
      </c>
      <c r="C31" s="18" t="s">
        <v>33</v>
      </c>
      <c r="D31" s="24" t="s">
        <v>34</v>
      </c>
      <c r="E31" s="24" t="s">
        <v>252</v>
      </c>
      <c r="F31" s="24">
        <v>38</v>
      </c>
      <c r="G31" s="24">
        <v>19</v>
      </c>
      <c r="H31" s="18">
        <v>19</v>
      </c>
      <c r="I31" s="18">
        <v>62</v>
      </c>
      <c r="J31" s="18">
        <v>40</v>
      </c>
      <c r="K31" s="18">
        <v>1</v>
      </c>
      <c r="L31" s="18">
        <v>36</v>
      </c>
      <c r="M31" s="19">
        <v>3</v>
      </c>
    </row>
    <row r="32" spans="1:13" s="1" customFormat="1" ht="30" customHeight="1" x14ac:dyDescent="0.25">
      <c r="A32" s="17" t="s">
        <v>65</v>
      </c>
      <c r="B32" s="18" t="s">
        <v>66</v>
      </c>
      <c r="C32" s="18" t="s">
        <v>79</v>
      </c>
      <c r="D32" s="24" t="s">
        <v>80</v>
      </c>
      <c r="E32" s="24" t="s">
        <v>252</v>
      </c>
      <c r="F32" s="24">
        <v>11</v>
      </c>
      <c r="G32" s="24">
        <v>5</v>
      </c>
      <c r="H32" s="18">
        <v>6</v>
      </c>
      <c r="I32" s="18">
        <v>19</v>
      </c>
      <c r="J32" s="18">
        <v>11</v>
      </c>
      <c r="K32" s="18">
        <v>2</v>
      </c>
      <c r="L32" s="18">
        <v>9</v>
      </c>
      <c r="M32" s="19"/>
    </row>
    <row r="33" spans="1:13" s="1" customFormat="1" ht="30" customHeight="1" x14ac:dyDescent="0.25">
      <c r="A33" s="17" t="s">
        <v>65</v>
      </c>
      <c r="B33" s="18" t="s">
        <v>66</v>
      </c>
      <c r="C33" s="18" t="s">
        <v>81</v>
      </c>
      <c r="D33" s="24" t="s">
        <v>82</v>
      </c>
      <c r="E33" s="24" t="s">
        <v>252</v>
      </c>
      <c r="F33" s="24">
        <v>8</v>
      </c>
      <c r="G33" s="24">
        <v>4</v>
      </c>
      <c r="H33" s="18">
        <v>4</v>
      </c>
      <c r="I33" s="18">
        <v>2</v>
      </c>
      <c r="J33" s="18">
        <v>9</v>
      </c>
      <c r="K33" s="18"/>
      <c r="L33" s="18">
        <v>1</v>
      </c>
      <c r="M33" s="19">
        <v>8</v>
      </c>
    </row>
    <row r="34" spans="1:13" s="1" customFormat="1" ht="30" customHeight="1" x14ac:dyDescent="0.25">
      <c r="A34" s="17" t="s">
        <v>65</v>
      </c>
      <c r="B34" s="18" t="s">
        <v>66</v>
      </c>
      <c r="C34" s="18" t="s">
        <v>83</v>
      </c>
      <c r="D34" s="24" t="s">
        <v>84</v>
      </c>
      <c r="E34" s="24" t="s">
        <v>252</v>
      </c>
      <c r="F34" s="24">
        <v>10</v>
      </c>
      <c r="G34" s="24">
        <v>5</v>
      </c>
      <c r="H34" s="18">
        <v>5</v>
      </c>
      <c r="I34" s="18">
        <v>6</v>
      </c>
      <c r="J34" s="18">
        <v>10</v>
      </c>
      <c r="K34" s="18"/>
      <c r="L34" s="18">
        <v>3</v>
      </c>
      <c r="M34" s="19">
        <v>7</v>
      </c>
    </row>
    <row r="35" spans="1:13" s="1" customFormat="1" ht="30" customHeight="1" x14ac:dyDescent="0.25">
      <c r="A35" s="14" t="s">
        <v>85</v>
      </c>
      <c r="B35" s="15" t="s">
        <v>86</v>
      </c>
      <c r="C35" s="15" t="s">
        <v>87</v>
      </c>
      <c r="D35" s="15" t="s">
        <v>47</v>
      </c>
      <c r="E35" s="15" t="s">
        <v>251</v>
      </c>
      <c r="F35" s="15">
        <v>97</v>
      </c>
      <c r="G35" s="15">
        <v>51</v>
      </c>
      <c r="H35" s="15">
        <v>46</v>
      </c>
      <c r="I35" s="15">
        <v>371</v>
      </c>
      <c r="J35" s="15">
        <v>99</v>
      </c>
      <c r="K35" s="15">
        <v>51</v>
      </c>
      <c r="L35" s="15">
        <v>48</v>
      </c>
      <c r="M35" s="16"/>
    </row>
    <row r="36" spans="1:13" s="1" customFormat="1" ht="30" customHeight="1" x14ac:dyDescent="0.25">
      <c r="A36" s="14" t="s">
        <v>85</v>
      </c>
      <c r="B36" s="15" t="s">
        <v>86</v>
      </c>
      <c r="C36" s="15" t="s">
        <v>89</v>
      </c>
      <c r="D36" s="15" t="s">
        <v>47</v>
      </c>
      <c r="E36" s="15" t="s">
        <v>252</v>
      </c>
      <c r="F36" s="15">
        <v>68</v>
      </c>
      <c r="G36" s="15">
        <v>14</v>
      </c>
      <c r="H36" s="15">
        <v>54</v>
      </c>
      <c r="I36" s="15">
        <v>560</v>
      </c>
      <c r="J36" s="15">
        <v>79</v>
      </c>
      <c r="K36" s="15">
        <v>14</v>
      </c>
      <c r="L36" s="15">
        <v>65</v>
      </c>
      <c r="M36" s="16"/>
    </row>
    <row r="37" spans="1:13" s="1" customFormat="1" ht="30" customHeight="1" x14ac:dyDescent="0.25">
      <c r="A37" s="14" t="s">
        <v>85</v>
      </c>
      <c r="B37" s="15" t="s">
        <v>86</v>
      </c>
      <c r="C37" s="15" t="s">
        <v>90</v>
      </c>
      <c r="D37" s="15" t="s">
        <v>91</v>
      </c>
      <c r="E37" s="15" t="s">
        <v>252</v>
      </c>
      <c r="F37" s="15">
        <v>29</v>
      </c>
      <c r="G37" s="15">
        <v>3</v>
      </c>
      <c r="H37" s="15">
        <v>26</v>
      </c>
      <c r="I37" s="15">
        <v>148</v>
      </c>
      <c r="J37" s="15">
        <v>32</v>
      </c>
      <c r="K37" s="15">
        <v>3</v>
      </c>
      <c r="L37" s="15">
        <v>29</v>
      </c>
      <c r="M37" s="16"/>
    </row>
    <row r="38" spans="1:13" s="1" customFormat="1" ht="30" customHeight="1" x14ac:dyDescent="0.25">
      <c r="A38" s="14" t="s">
        <v>85</v>
      </c>
      <c r="B38" s="15" t="s">
        <v>86</v>
      </c>
      <c r="C38" s="15" t="s">
        <v>92</v>
      </c>
      <c r="D38" s="15" t="s">
        <v>88</v>
      </c>
      <c r="E38" s="15" t="s">
        <v>252</v>
      </c>
      <c r="F38" s="15">
        <v>29</v>
      </c>
      <c r="G38" s="15">
        <v>4</v>
      </c>
      <c r="H38" s="15">
        <v>25</v>
      </c>
      <c r="I38" s="15">
        <v>106</v>
      </c>
      <c r="J38" s="15">
        <v>29</v>
      </c>
      <c r="K38" s="15">
        <v>4</v>
      </c>
      <c r="L38" s="15">
        <v>25</v>
      </c>
      <c r="M38" s="16"/>
    </row>
    <row r="39" spans="1:13" s="1" customFormat="1" ht="30" customHeight="1" x14ac:dyDescent="0.25">
      <c r="A39" s="17" t="s">
        <v>95</v>
      </c>
      <c r="B39" s="18" t="s">
        <v>96</v>
      </c>
      <c r="C39" s="18" t="s">
        <v>97</v>
      </c>
      <c r="D39" s="24" t="s">
        <v>98</v>
      </c>
      <c r="E39" s="24" t="s">
        <v>251</v>
      </c>
      <c r="F39" s="24">
        <v>52</v>
      </c>
      <c r="G39" s="24">
        <v>33</v>
      </c>
      <c r="H39" s="18">
        <v>19</v>
      </c>
      <c r="I39" s="18">
        <v>126</v>
      </c>
      <c r="J39" s="18">
        <v>53</v>
      </c>
      <c r="K39" s="18">
        <v>18</v>
      </c>
      <c r="L39" s="18">
        <v>35</v>
      </c>
      <c r="M39" s="19"/>
    </row>
    <row r="40" spans="1:13" s="1" customFormat="1" ht="30" customHeight="1" x14ac:dyDescent="0.25">
      <c r="A40" s="17" t="s">
        <v>95</v>
      </c>
      <c r="B40" s="18" t="s">
        <v>96</v>
      </c>
      <c r="C40" s="18" t="s">
        <v>99</v>
      </c>
      <c r="D40" s="24" t="s">
        <v>100</v>
      </c>
      <c r="E40" s="24" t="s">
        <v>251</v>
      </c>
      <c r="F40" s="24">
        <v>47</v>
      </c>
      <c r="G40" s="24">
        <v>35</v>
      </c>
      <c r="H40" s="18">
        <v>12</v>
      </c>
      <c r="I40" s="18">
        <v>86</v>
      </c>
      <c r="J40" s="18">
        <v>49</v>
      </c>
      <c r="K40" s="18">
        <v>35</v>
      </c>
      <c r="L40" s="18">
        <v>14</v>
      </c>
      <c r="M40" s="19"/>
    </row>
    <row r="41" spans="1:13" s="1" customFormat="1" ht="30" customHeight="1" x14ac:dyDescent="0.25">
      <c r="A41" s="17" t="s">
        <v>95</v>
      </c>
      <c r="B41" s="18" t="s">
        <v>96</v>
      </c>
      <c r="C41" s="18" t="s">
        <v>101</v>
      </c>
      <c r="D41" s="24" t="s">
        <v>102</v>
      </c>
      <c r="E41" s="24" t="s">
        <v>252</v>
      </c>
      <c r="F41" s="24">
        <v>34</v>
      </c>
      <c r="G41" s="24">
        <v>12</v>
      </c>
      <c r="H41" s="18">
        <v>22</v>
      </c>
      <c r="I41" s="18">
        <v>183</v>
      </c>
      <c r="J41" s="18">
        <v>34</v>
      </c>
      <c r="K41" s="18">
        <v>1</v>
      </c>
      <c r="L41" s="18">
        <v>33</v>
      </c>
      <c r="M41" s="19"/>
    </row>
    <row r="42" spans="1:13" s="1" customFormat="1" ht="30" customHeight="1" x14ac:dyDescent="0.25">
      <c r="A42" s="17" t="s">
        <v>95</v>
      </c>
      <c r="B42" s="18" t="s">
        <v>96</v>
      </c>
      <c r="C42" s="18" t="s">
        <v>103</v>
      </c>
      <c r="D42" s="24" t="s">
        <v>104</v>
      </c>
      <c r="E42" s="24" t="s">
        <v>252</v>
      </c>
      <c r="F42" s="24">
        <v>33</v>
      </c>
      <c r="G42" s="24">
        <v>12</v>
      </c>
      <c r="H42" s="18">
        <v>21</v>
      </c>
      <c r="I42" s="18">
        <v>195</v>
      </c>
      <c r="J42" s="18">
        <v>36</v>
      </c>
      <c r="K42" s="18">
        <v>1</v>
      </c>
      <c r="L42" s="18">
        <v>35</v>
      </c>
      <c r="M42" s="19"/>
    </row>
    <row r="43" spans="1:13" s="1" customFormat="1" ht="30" customHeight="1" x14ac:dyDescent="0.25">
      <c r="A43" s="17" t="s">
        <v>95</v>
      </c>
      <c r="B43" s="18" t="s">
        <v>96</v>
      </c>
      <c r="C43" s="18" t="s">
        <v>105</v>
      </c>
      <c r="D43" s="24" t="s">
        <v>106</v>
      </c>
      <c r="E43" s="24" t="s">
        <v>252</v>
      </c>
      <c r="F43" s="24">
        <v>10</v>
      </c>
      <c r="G43" s="24">
        <v>5</v>
      </c>
      <c r="H43" s="18">
        <v>5</v>
      </c>
      <c r="I43" s="18">
        <v>19</v>
      </c>
      <c r="J43" s="18">
        <v>15</v>
      </c>
      <c r="K43" s="18">
        <v>5</v>
      </c>
      <c r="L43" s="18">
        <v>9</v>
      </c>
      <c r="M43" s="19">
        <v>1</v>
      </c>
    </row>
    <row r="44" spans="1:13" s="1" customFormat="1" ht="30" customHeight="1" x14ac:dyDescent="0.25">
      <c r="A44" s="17" t="s">
        <v>95</v>
      </c>
      <c r="B44" s="18" t="s">
        <v>96</v>
      </c>
      <c r="C44" s="18" t="s">
        <v>107</v>
      </c>
      <c r="D44" s="24" t="s">
        <v>108</v>
      </c>
      <c r="E44" s="24" t="s">
        <v>252</v>
      </c>
      <c r="F44" s="24">
        <v>66</v>
      </c>
      <c r="G44" s="24">
        <v>29</v>
      </c>
      <c r="H44" s="18">
        <v>37</v>
      </c>
      <c r="I44" s="18">
        <v>516</v>
      </c>
      <c r="J44" s="18">
        <v>82</v>
      </c>
      <c r="K44" s="18">
        <v>27</v>
      </c>
      <c r="L44" s="18">
        <v>55</v>
      </c>
      <c r="M44" s="19"/>
    </row>
    <row r="45" spans="1:13" s="1" customFormat="1" ht="30" customHeight="1" x14ac:dyDescent="0.25">
      <c r="A45" s="17" t="s">
        <v>95</v>
      </c>
      <c r="B45" s="18" t="s">
        <v>96</v>
      </c>
      <c r="C45" s="18" t="s">
        <v>109</v>
      </c>
      <c r="D45" s="24" t="s">
        <v>36</v>
      </c>
      <c r="E45" s="24" t="s">
        <v>252</v>
      </c>
      <c r="F45" s="24">
        <v>15</v>
      </c>
      <c r="G45" s="24">
        <v>6</v>
      </c>
      <c r="H45" s="18">
        <v>9</v>
      </c>
      <c r="I45" s="18">
        <v>85</v>
      </c>
      <c r="J45" s="18">
        <v>20</v>
      </c>
      <c r="K45" s="18">
        <v>2</v>
      </c>
      <c r="L45" s="18">
        <v>18</v>
      </c>
      <c r="M45" s="19"/>
    </row>
    <row r="46" spans="1:13" s="1" customFormat="1" ht="30" customHeight="1" x14ac:dyDescent="0.25">
      <c r="A46" s="14" t="s">
        <v>110</v>
      </c>
      <c r="B46" s="15" t="s">
        <v>111</v>
      </c>
      <c r="C46" s="15" t="s">
        <v>112</v>
      </c>
      <c r="D46" s="15" t="s">
        <v>113</v>
      </c>
      <c r="E46" s="15" t="s">
        <v>251</v>
      </c>
      <c r="F46" s="15">
        <v>26</v>
      </c>
      <c r="G46" s="15">
        <v>17</v>
      </c>
      <c r="H46" s="15">
        <v>9</v>
      </c>
      <c r="I46" s="15">
        <v>88</v>
      </c>
      <c r="J46" s="15">
        <v>28</v>
      </c>
      <c r="K46" s="15">
        <v>11</v>
      </c>
      <c r="L46" s="15">
        <v>17</v>
      </c>
      <c r="M46" s="16"/>
    </row>
    <row r="47" spans="1:13" s="1" customFormat="1" ht="30" customHeight="1" x14ac:dyDescent="0.25">
      <c r="A47" s="14" t="s">
        <v>110</v>
      </c>
      <c r="B47" s="15" t="s">
        <v>111</v>
      </c>
      <c r="C47" s="15" t="s">
        <v>115</v>
      </c>
      <c r="D47" s="15" t="s">
        <v>116</v>
      </c>
      <c r="E47" s="15" t="s">
        <v>252</v>
      </c>
      <c r="F47" s="15">
        <v>20</v>
      </c>
      <c r="G47" s="15">
        <v>10</v>
      </c>
      <c r="H47" s="15">
        <v>10</v>
      </c>
      <c r="I47" s="15">
        <v>67</v>
      </c>
      <c r="J47" s="15">
        <v>21</v>
      </c>
      <c r="K47" s="15">
        <v>4</v>
      </c>
      <c r="L47" s="15">
        <v>17</v>
      </c>
      <c r="M47" s="16"/>
    </row>
    <row r="48" spans="1:13" s="1" customFormat="1" ht="30" customHeight="1" x14ac:dyDescent="0.25">
      <c r="A48" s="14" t="s">
        <v>110</v>
      </c>
      <c r="B48" s="15" t="s">
        <v>111</v>
      </c>
      <c r="C48" s="15" t="s">
        <v>117</v>
      </c>
      <c r="D48" s="15" t="s">
        <v>42</v>
      </c>
      <c r="E48" s="15" t="s">
        <v>251</v>
      </c>
      <c r="F48" s="15">
        <v>34</v>
      </c>
      <c r="G48" s="15">
        <v>23</v>
      </c>
      <c r="H48" s="15">
        <v>11</v>
      </c>
      <c r="I48" s="15">
        <v>142</v>
      </c>
      <c r="J48" s="15">
        <v>35</v>
      </c>
      <c r="K48" s="15">
        <v>23</v>
      </c>
      <c r="L48" s="15">
        <v>12</v>
      </c>
      <c r="M48" s="16"/>
    </row>
    <row r="49" spans="1:13" s="1" customFormat="1" ht="30" customHeight="1" x14ac:dyDescent="0.25">
      <c r="A49" s="14" t="s">
        <v>110</v>
      </c>
      <c r="B49" s="15" t="s">
        <v>111</v>
      </c>
      <c r="C49" s="15" t="s">
        <v>63</v>
      </c>
      <c r="D49" s="15" t="s">
        <v>8</v>
      </c>
      <c r="E49" s="15" t="s">
        <v>251</v>
      </c>
      <c r="F49" s="15">
        <v>12</v>
      </c>
      <c r="G49" s="15">
        <v>8</v>
      </c>
      <c r="H49" s="15">
        <v>4</v>
      </c>
      <c r="I49" s="15">
        <v>83</v>
      </c>
      <c r="J49" s="15">
        <v>13</v>
      </c>
      <c r="K49" s="15">
        <v>8</v>
      </c>
      <c r="L49" s="15">
        <v>5</v>
      </c>
      <c r="M49" s="16"/>
    </row>
    <row r="50" spans="1:13" s="1" customFormat="1" ht="30" customHeight="1" x14ac:dyDescent="0.25">
      <c r="A50" s="14" t="s">
        <v>110</v>
      </c>
      <c r="B50" s="15" t="s">
        <v>111</v>
      </c>
      <c r="C50" s="15" t="s">
        <v>62</v>
      </c>
      <c r="D50" s="15" t="s">
        <v>119</v>
      </c>
      <c r="E50" s="15" t="s">
        <v>251</v>
      </c>
      <c r="F50" s="15">
        <v>17</v>
      </c>
      <c r="G50" s="15">
        <v>11</v>
      </c>
      <c r="H50" s="15">
        <v>6</v>
      </c>
      <c r="I50" s="15">
        <v>93</v>
      </c>
      <c r="J50" s="15">
        <v>21</v>
      </c>
      <c r="K50" s="15">
        <v>11</v>
      </c>
      <c r="L50" s="15">
        <v>10</v>
      </c>
      <c r="M50" s="16"/>
    </row>
    <row r="51" spans="1:13" s="1" customFormat="1" ht="30" customHeight="1" x14ac:dyDescent="0.25">
      <c r="A51" s="14" t="s">
        <v>110</v>
      </c>
      <c r="B51" s="15" t="s">
        <v>111</v>
      </c>
      <c r="C51" s="15" t="s">
        <v>45</v>
      </c>
      <c r="D51" s="15" t="s">
        <v>120</v>
      </c>
      <c r="E51" s="15" t="s">
        <v>251</v>
      </c>
      <c r="F51" s="15">
        <v>4</v>
      </c>
      <c r="G51" s="15">
        <v>3</v>
      </c>
      <c r="H51" s="15">
        <v>1</v>
      </c>
      <c r="I51" s="15">
        <v>3</v>
      </c>
      <c r="J51" s="15">
        <v>2</v>
      </c>
      <c r="K51" s="15">
        <v>2</v>
      </c>
      <c r="L51" s="15"/>
      <c r="M51" s="16"/>
    </row>
    <row r="52" spans="1:13" s="1" customFormat="1" ht="30" customHeight="1" x14ac:dyDescent="0.25">
      <c r="A52" s="14" t="s">
        <v>110</v>
      </c>
      <c r="B52" s="15" t="s">
        <v>111</v>
      </c>
      <c r="C52" s="15" t="s">
        <v>121</v>
      </c>
      <c r="D52" s="15" t="s">
        <v>122</v>
      </c>
      <c r="E52" s="15" t="s">
        <v>252</v>
      </c>
      <c r="F52" s="15">
        <v>60</v>
      </c>
      <c r="G52" s="15">
        <v>20</v>
      </c>
      <c r="H52" s="15">
        <v>40</v>
      </c>
      <c r="I52" s="15">
        <v>364</v>
      </c>
      <c r="J52" s="15">
        <v>70</v>
      </c>
      <c r="K52" s="15">
        <v>11</v>
      </c>
      <c r="L52" s="15">
        <v>59</v>
      </c>
      <c r="M52" s="16"/>
    </row>
    <row r="53" spans="1:13" s="1" customFormat="1" ht="30" customHeight="1" x14ac:dyDescent="0.25">
      <c r="A53" s="14" t="s">
        <v>110</v>
      </c>
      <c r="B53" s="15" t="s">
        <v>111</v>
      </c>
      <c r="C53" s="15" t="s">
        <v>43</v>
      </c>
      <c r="D53" s="15" t="s">
        <v>44</v>
      </c>
      <c r="E53" s="15" t="s">
        <v>252</v>
      </c>
      <c r="F53" s="15">
        <v>25</v>
      </c>
      <c r="G53" s="15">
        <v>10</v>
      </c>
      <c r="H53" s="15">
        <v>15</v>
      </c>
      <c r="I53" s="15">
        <v>159</v>
      </c>
      <c r="J53" s="15">
        <v>32</v>
      </c>
      <c r="K53" s="15">
        <v>10</v>
      </c>
      <c r="L53" s="15">
        <v>22</v>
      </c>
      <c r="M53" s="16"/>
    </row>
    <row r="54" spans="1:13" s="1" customFormat="1" ht="30" customHeight="1" x14ac:dyDescent="0.25">
      <c r="A54" s="14" t="s">
        <v>110</v>
      </c>
      <c r="B54" s="15" t="s">
        <v>111</v>
      </c>
      <c r="C54" s="15" t="s">
        <v>124</v>
      </c>
      <c r="D54" s="15" t="s">
        <v>125</v>
      </c>
      <c r="E54" s="15" t="s">
        <v>252</v>
      </c>
      <c r="F54" s="15">
        <v>25</v>
      </c>
      <c r="G54" s="15">
        <v>10</v>
      </c>
      <c r="H54" s="15">
        <v>15</v>
      </c>
      <c r="I54" s="15">
        <v>180</v>
      </c>
      <c r="J54" s="15">
        <v>36</v>
      </c>
      <c r="K54" s="15">
        <v>10</v>
      </c>
      <c r="L54" s="15">
        <v>26</v>
      </c>
      <c r="M54" s="16"/>
    </row>
    <row r="55" spans="1:13" s="1" customFormat="1" ht="30" customHeight="1" x14ac:dyDescent="0.25">
      <c r="A55" s="17" t="s">
        <v>131</v>
      </c>
      <c r="B55" s="18" t="s">
        <v>132</v>
      </c>
      <c r="C55" s="18" t="s">
        <v>133</v>
      </c>
      <c r="D55" s="24" t="s">
        <v>134</v>
      </c>
      <c r="E55" s="24" t="s">
        <v>251</v>
      </c>
      <c r="F55" s="24">
        <v>39</v>
      </c>
      <c r="G55" s="24">
        <v>19</v>
      </c>
      <c r="H55" s="18">
        <v>20</v>
      </c>
      <c r="I55" s="18">
        <v>193</v>
      </c>
      <c r="J55" s="18">
        <v>41</v>
      </c>
      <c r="K55" s="18">
        <v>17</v>
      </c>
      <c r="L55" s="18">
        <v>24</v>
      </c>
      <c r="M55" s="19"/>
    </row>
    <row r="56" spans="1:13" s="1" customFormat="1" ht="30" customHeight="1" x14ac:dyDescent="0.25">
      <c r="A56" s="17" t="s">
        <v>131</v>
      </c>
      <c r="B56" s="18" t="s">
        <v>132</v>
      </c>
      <c r="C56" s="18" t="s">
        <v>135</v>
      </c>
      <c r="D56" s="24" t="s">
        <v>118</v>
      </c>
      <c r="E56" s="24" t="s">
        <v>251</v>
      </c>
      <c r="F56" s="24">
        <v>9</v>
      </c>
      <c r="G56" s="24">
        <v>4</v>
      </c>
      <c r="H56" s="18">
        <v>5</v>
      </c>
      <c r="I56" s="18">
        <v>28</v>
      </c>
      <c r="J56" s="18">
        <v>9</v>
      </c>
      <c r="K56" s="18"/>
      <c r="L56" s="18">
        <v>9</v>
      </c>
      <c r="M56" s="19"/>
    </row>
    <row r="57" spans="1:13" s="1" customFormat="1" ht="30" customHeight="1" x14ac:dyDescent="0.25">
      <c r="A57" s="17" t="s">
        <v>131</v>
      </c>
      <c r="B57" s="18" t="s">
        <v>132</v>
      </c>
      <c r="C57" s="18" t="s">
        <v>136</v>
      </c>
      <c r="D57" s="24" t="s">
        <v>137</v>
      </c>
      <c r="E57" s="24" t="s">
        <v>252</v>
      </c>
      <c r="F57" s="24">
        <v>11</v>
      </c>
      <c r="G57" s="24">
        <v>5</v>
      </c>
      <c r="H57" s="18">
        <v>6</v>
      </c>
      <c r="I57" s="18">
        <v>62</v>
      </c>
      <c r="J57" s="18">
        <v>16</v>
      </c>
      <c r="K57" s="18"/>
      <c r="L57" s="18">
        <v>16</v>
      </c>
      <c r="M57" s="19"/>
    </row>
    <row r="58" spans="1:13" s="1" customFormat="1" ht="30" customHeight="1" x14ac:dyDescent="0.25">
      <c r="A58" s="14" t="s">
        <v>138</v>
      </c>
      <c r="B58" s="15" t="s">
        <v>139</v>
      </c>
      <c r="C58" s="15" t="s">
        <v>127</v>
      </c>
      <c r="D58" s="15" t="s">
        <v>61</v>
      </c>
      <c r="E58" s="15" t="s">
        <v>251</v>
      </c>
      <c r="F58" s="15">
        <v>23</v>
      </c>
      <c r="G58" s="15">
        <v>15</v>
      </c>
      <c r="H58" s="15">
        <v>8</v>
      </c>
      <c r="I58" s="15">
        <v>98</v>
      </c>
      <c r="J58" s="15">
        <v>24</v>
      </c>
      <c r="K58" s="15">
        <v>13</v>
      </c>
      <c r="L58" s="15">
        <v>11</v>
      </c>
      <c r="M58" s="16"/>
    </row>
    <row r="59" spans="1:13" s="1" customFormat="1" ht="30" customHeight="1" x14ac:dyDescent="0.25">
      <c r="A59" s="14" t="s">
        <v>138</v>
      </c>
      <c r="B59" s="15" t="s">
        <v>139</v>
      </c>
      <c r="C59" s="15" t="s">
        <v>114</v>
      </c>
      <c r="D59" s="15" t="s">
        <v>140</v>
      </c>
      <c r="E59" s="15" t="s">
        <v>251</v>
      </c>
      <c r="F59" s="15">
        <v>5</v>
      </c>
      <c r="G59" s="15">
        <v>0</v>
      </c>
      <c r="H59" s="15">
        <v>5</v>
      </c>
      <c r="I59" s="15">
        <v>11</v>
      </c>
      <c r="J59" s="15">
        <v>5</v>
      </c>
      <c r="K59" s="15"/>
      <c r="L59" s="15">
        <v>5</v>
      </c>
      <c r="M59" s="16"/>
    </row>
    <row r="60" spans="1:13" s="1" customFormat="1" ht="30" customHeight="1" x14ac:dyDescent="0.25">
      <c r="A60" s="14" t="s">
        <v>138</v>
      </c>
      <c r="B60" s="15" t="s">
        <v>139</v>
      </c>
      <c r="C60" s="15" t="s">
        <v>142</v>
      </c>
      <c r="D60" s="15" t="s">
        <v>141</v>
      </c>
      <c r="E60" s="15" t="s">
        <v>251</v>
      </c>
      <c r="F60" s="15">
        <v>29</v>
      </c>
      <c r="G60" s="15">
        <v>12</v>
      </c>
      <c r="H60" s="15">
        <v>17</v>
      </c>
      <c r="I60" s="15">
        <v>87</v>
      </c>
      <c r="J60" s="15">
        <v>30</v>
      </c>
      <c r="K60" s="15">
        <v>11</v>
      </c>
      <c r="L60" s="15">
        <v>19</v>
      </c>
      <c r="M60" s="16"/>
    </row>
    <row r="61" spans="1:13" s="1" customFormat="1" ht="30" customHeight="1" x14ac:dyDescent="0.25">
      <c r="A61" s="14" t="s">
        <v>138</v>
      </c>
      <c r="B61" s="15" t="s">
        <v>139</v>
      </c>
      <c r="C61" s="15" t="s">
        <v>143</v>
      </c>
      <c r="D61" s="15" t="s">
        <v>38</v>
      </c>
      <c r="E61" s="15" t="s">
        <v>251</v>
      </c>
      <c r="F61" s="15">
        <v>14</v>
      </c>
      <c r="G61" s="15">
        <v>6</v>
      </c>
      <c r="H61" s="15">
        <v>8</v>
      </c>
      <c r="I61" s="15">
        <v>51</v>
      </c>
      <c r="J61" s="15">
        <v>15</v>
      </c>
      <c r="K61" s="15">
        <v>5</v>
      </c>
      <c r="L61" s="15">
        <v>10</v>
      </c>
      <c r="M61" s="16"/>
    </row>
    <row r="62" spans="1:13" s="1" customFormat="1" ht="30" customHeight="1" x14ac:dyDescent="0.25">
      <c r="A62" s="17" t="s">
        <v>146</v>
      </c>
      <c r="B62" s="18" t="s">
        <v>147</v>
      </c>
      <c r="C62" s="18" t="s">
        <v>148</v>
      </c>
      <c r="D62" s="24" t="s">
        <v>149</v>
      </c>
      <c r="E62" s="24" t="s">
        <v>251</v>
      </c>
      <c r="F62" s="24">
        <v>20</v>
      </c>
      <c r="G62" s="24">
        <v>11</v>
      </c>
      <c r="H62" s="18">
        <v>9</v>
      </c>
      <c r="I62" s="18">
        <v>19</v>
      </c>
      <c r="J62" s="18">
        <v>21</v>
      </c>
      <c r="K62" s="18">
        <v>10</v>
      </c>
      <c r="L62" s="18">
        <v>11</v>
      </c>
      <c r="M62" s="19"/>
    </row>
    <row r="63" spans="1:13" s="1" customFormat="1" ht="30" customHeight="1" x14ac:dyDescent="0.25">
      <c r="A63" s="17" t="s">
        <v>146</v>
      </c>
      <c r="B63" s="18" t="s">
        <v>147</v>
      </c>
      <c r="C63" s="18" t="s">
        <v>150</v>
      </c>
      <c r="D63" s="24" t="s">
        <v>151</v>
      </c>
      <c r="E63" s="24" t="s">
        <v>252</v>
      </c>
      <c r="F63" s="24">
        <v>30</v>
      </c>
      <c r="G63" s="24">
        <v>10</v>
      </c>
      <c r="H63" s="18">
        <v>20</v>
      </c>
      <c r="I63" s="18">
        <v>169</v>
      </c>
      <c r="J63" s="18">
        <v>30</v>
      </c>
      <c r="K63" s="18">
        <v>7</v>
      </c>
      <c r="L63" s="18">
        <v>23</v>
      </c>
      <c r="M63" s="19"/>
    </row>
    <row r="64" spans="1:13" s="1" customFormat="1" ht="30" customHeight="1" x14ac:dyDescent="0.25">
      <c r="A64" s="14" t="s">
        <v>152</v>
      </c>
      <c r="B64" s="15" t="s">
        <v>153</v>
      </c>
      <c r="C64" s="15" t="s">
        <v>154</v>
      </c>
      <c r="D64" s="15" t="s">
        <v>155</v>
      </c>
      <c r="E64" s="15" t="s">
        <v>251</v>
      </c>
      <c r="F64" s="15">
        <v>13</v>
      </c>
      <c r="G64" s="15">
        <v>6</v>
      </c>
      <c r="H64" s="15">
        <v>7</v>
      </c>
      <c r="I64" s="15">
        <v>29</v>
      </c>
      <c r="J64" s="15">
        <v>11</v>
      </c>
      <c r="K64" s="15">
        <v>3</v>
      </c>
      <c r="L64" s="15">
        <v>5</v>
      </c>
      <c r="M64" s="16">
        <v>3</v>
      </c>
    </row>
    <row r="65" spans="1:13" s="1" customFormat="1" ht="30" customHeight="1" x14ac:dyDescent="0.25">
      <c r="A65" s="14" t="s">
        <v>152</v>
      </c>
      <c r="B65" s="15" t="s">
        <v>153</v>
      </c>
      <c r="C65" s="15" t="s">
        <v>156</v>
      </c>
      <c r="D65" s="15" t="s">
        <v>157</v>
      </c>
      <c r="E65" s="15" t="s">
        <v>252</v>
      </c>
      <c r="F65" s="15">
        <v>15</v>
      </c>
      <c r="G65" s="15">
        <v>7</v>
      </c>
      <c r="H65" s="15">
        <v>8</v>
      </c>
      <c r="I65" s="15">
        <v>19</v>
      </c>
      <c r="J65" s="15">
        <v>15</v>
      </c>
      <c r="K65" s="15">
        <v>6</v>
      </c>
      <c r="L65" s="15">
        <v>2</v>
      </c>
      <c r="M65" s="16">
        <v>7</v>
      </c>
    </row>
    <row r="66" spans="1:13" s="1" customFormat="1" ht="30" customHeight="1" x14ac:dyDescent="0.25">
      <c r="A66" s="14" t="s">
        <v>152</v>
      </c>
      <c r="B66" s="15" t="s">
        <v>153</v>
      </c>
      <c r="C66" s="15" t="s">
        <v>159</v>
      </c>
      <c r="D66" s="15" t="s">
        <v>158</v>
      </c>
      <c r="E66" s="15" t="s">
        <v>252</v>
      </c>
      <c r="F66" s="15">
        <v>6</v>
      </c>
      <c r="G66" s="15">
        <v>3</v>
      </c>
      <c r="H66" s="15">
        <v>3</v>
      </c>
      <c r="I66" s="15">
        <v>4</v>
      </c>
      <c r="J66" s="15">
        <v>6</v>
      </c>
      <c r="K66" s="15">
        <v>2</v>
      </c>
      <c r="L66" s="15"/>
      <c r="M66" s="16">
        <v>4</v>
      </c>
    </row>
    <row r="67" spans="1:13" s="1" customFormat="1" ht="30" customHeight="1" x14ac:dyDescent="0.25">
      <c r="A67" s="17" t="s">
        <v>161</v>
      </c>
      <c r="B67" s="18" t="s">
        <v>162</v>
      </c>
      <c r="C67" s="18" t="s">
        <v>163</v>
      </c>
      <c r="D67" s="24" t="s">
        <v>164</v>
      </c>
      <c r="E67" s="24" t="s">
        <v>251</v>
      </c>
      <c r="F67" s="24">
        <v>70</v>
      </c>
      <c r="G67" s="24">
        <v>67</v>
      </c>
      <c r="H67" s="18">
        <v>3</v>
      </c>
      <c r="I67" s="18">
        <v>33</v>
      </c>
      <c r="J67" s="18">
        <v>72</v>
      </c>
      <c r="K67" s="18">
        <v>67</v>
      </c>
      <c r="L67" s="18">
        <v>5</v>
      </c>
      <c r="M67" s="19"/>
    </row>
    <row r="68" spans="1:13" s="1" customFormat="1" ht="30" customHeight="1" x14ac:dyDescent="0.25">
      <c r="A68" s="17" t="s">
        <v>161</v>
      </c>
      <c r="B68" s="18" t="s">
        <v>162</v>
      </c>
      <c r="C68" s="18" t="s">
        <v>165</v>
      </c>
      <c r="D68" s="24" t="s">
        <v>160</v>
      </c>
      <c r="E68" s="24" t="s">
        <v>251</v>
      </c>
      <c r="F68" s="24">
        <v>4</v>
      </c>
      <c r="G68" s="24">
        <v>3</v>
      </c>
      <c r="H68" s="18">
        <v>1</v>
      </c>
      <c r="I68" s="18">
        <v>5</v>
      </c>
      <c r="J68" s="18">
        <v>4</v>
      </c>
      <c r="K68" s="18">
        <v>3</v>
      </c>
      <c r="L68" s="18">
        <v>1</v>
      </c>
      <c r="M68" s="19"/>
    </row>
    <row r="69" spans="1:13" s="1" customFormat="1" ht="30" customHeight="1" x14ac:dyDescent="0.25">
      <c r="A69" s="17" t="s">
        <v>161</v>
      </c>
      <c r="B69" s="18" t="s">
        <v>162</v>
      </c>
      <c r="C69" s="18" t="s">
        <v>166</v>
      </c>
      <c r="D69" s="24" t="s">
        <v>167</v>
      </c>
      <c r="E69" s="24" t="s">
        <v>251</v>
      </c>
      <c r="F69" s="24">
        <v>2</v>
      </c>
      <c r="G69" s="24">
        <v>1</v>
      </c>
      <c r="H69" s="18">
        <v>1</v>
      </c>
      <c r="I69" s="18">
        <v>3</v>
      </c>
      <c r="J69" s="18">
        <v>2</v>
      </c>
      <c r="K69" s="18">
        <v>1</v>
      </c>
      <c r="L69" s="18">
        <v>1</v>
      </c>
      <c r="M69" s="19"/>
    </row>
    <row r="70" spans="1:13" s="1" customFormat="1" ht="30" customHeight="1" x14ac:dyDescent="0.25">
      <c r="A70" s="17" t="s">
        <v>161</v>
      </c>
      <c r="B70" s="18" t="s">
        <v>162</v>
      </c>
      <c r="C70" s="18" t="s">
        <v>168</v>
      </c>
      <c r="D70" s="24" t="s">
        <v>23</v>
      </c>
      <c r="E70" s="24" t="s">
        <v>252</v>
      </c>
      <c r="F70" s="24">
        <v>105</v>
      </c>
      <c r="G70" s="24">
        <v>53</v>
      </c>
      <c r="H70" s="18">
        <v>52</v>
      </c>
      <c r="I70" s="18">
        <v>300</v>
      </c>
      <c r="J70" s="18">
        <v>134</v>
      </c>
      <c r="K70" s="18">
        <v>38</v>
      </c>
      <c r="L70" s="18">
        <v>94</v>
      </c>
      <c r="M70" s="19">
        <v>2</v>
      </c>
    </row>
    <row r="71" spans="1:13" s="1" customFormat="1" ht="30" customHeight="1" x14ac:dyDescent="0.25">
      <c r="A71" s="14" t="s">
        <v>169</v>
      </c>
      <c r="B71" s="15" t="s">
        <v>170</v>
      </c>
      <c r="C71" s="15" t="s">
        <v>171</v>
      </c>
      <c r="D71" s="15" t="s">
        <v>172</v>
      </c>
      <c r="E71" s="15" t="s">
        <v>251</v>
      </c>
      <c r="F71" s="15">
        <v>5</v>
      </c>
      <c r="G71" s="15">
        <v>1</v>
      </c>
      <c r="H71" s="15">
        <v>4</v>
      </c>
      <c r="I71" s="15">
        <v>5</v>
      </c>
      <c r="J71" s="15">
        <v>4</v>
      </c>
      <c r="K71" s="15">
        <v>1</v>
      </c>
      <c r="L71" s="15">
        <v>3</v>
      </c>
      <c r="M71" s="16"/>
    </row>
    <row r="72" spans="1:13" s="1" customFormat="1" ht="30" customHeight="1" x14ac:dyDescent="0.25">
      <c r="A72" s="14" t="s">
        <v>169</v>
      </c>
      <c r="B72" s="15" t="s">
        <v>170</v>
      </c>
      <c r="C72" s="15" t="s">
        <v>69</v>
      </c>
      <c r="D72" s="15" t="s">
        <v>70</v>
      </c>
      <c r="E72" s="15" t="s">
        <v>251</v>
      </c>
      <c r="F72" s="15">
        <v>20</v>
      </c>
      <c r="G72" s="15">
        <v>4</v>
      </c>
      <c r="H72" s="15">
        <v>16</v>
      </c>
      <c r="I72" s="15">
        <v>28</v>
      </c>
      <c r="J72" s="15">
        <v>20</v>
      </c>
      <c r="K72" s="15">
        <v>4</v>
      </c>
      <c r="L72" s="15">
        <v>11</v>
      </c>
      <c r="M72" s="16">
        <v>5</v>
      </c>
    </row>
    <row r="73" spans="1:13" s="1" customFormat="1" ht="30" customHeight="1" x14ac:dyDescent="0.25">
      <c r="A73" s="14" t="s">
        <v>169</v>
      </c>
      <c r="B73" s="15" t="s">
        <v>170</v>
      </c>
      <c r="C73" s="15" t="s">
        <v>79</v>
      </c>
      <c r="D73" s="15" t="s">
        <v>80</v>
      </c>
      <c r="E73" s="15" t="s">
        <v>252</v>
      </c>
      <c r="F73" s="15">
        <v>32</v>
      </c>
      <c r="G73" s="15">
        <v>13</v>
      </c>
      <c r="H73" s="15">
        <v>19</v>
      </c>
      <c r="I73" s="15">
        <v>112</v>
      </c>
      <c r="J73" s="15">
        <v>45</v>
      </c>
      <c r="K73" s="15">
        <v>13</v>
      </c>
      <c r="L73" s="15">
        <v>32</v>
      </c>
      <c r="M73" s="16"/>
    </row>
    <row r="74" spans="1:13" s="1" customFormat="1" ht="30" customHeight="1" x14ac:dyDescent="0.25">
      <c r="A74" s="14" t="s">
        <v>169</v>
      </c>
      <c r="B74" s="15" t="s">
        <v>170</v>
      </c>
      <c r="C74" s="15" t="s">
        <v>173</v>
      </c>
      <c r="D74" s="15" t="s">
        <v>174</v>
      </c>
      <c r="E74" s="15" t="s">
        <v>252</v>
      </c>
      <c r="F74" s="15">
        <v>8</v>
      </c>
      <c r="G74" s="15">
        <v>0</v>
      </c>
      <c r="H74" s="15">
        <v>8</v>
      </c>
      <c r="I74" s="15">
        <v>24</v>
      </c>
      <c r="J74" s="15">
        <v>9</v>
      </c>
      <c r="K74" s="15"/>
      <c r="L74" s="15">
        <v>9</v>
      </c>
      <c r="M74" s="16"/>
    </row>
    <row r="75" spans="1:13" s="1" customFormat="1" ht="30" customHeight="1" x14ac:dyDescent="0.25">
      <c r="A75" s="14" t="s">
        <v>169</v>
      </c>
      <c r="B75" s="15" t="s">
        <v>170</v>
      </c>
      <c r="C75" s="15" t="s">
        <v>81</v>
      </c>
      <c r="D75" s="15" t="s">
        <v>82</v>
      </c>
      <c r="E75" s="15" t="s">
        <v>252</v>
      </c>
      <c r="F75" s="15">
        <v>8</v>
      </c>
      <c r="G75" s="15">
        <v>2</v>
      </c>
      <c r="H75" s="15">
        <v>6</v>
      </c>
      <c r="I75" s="15">
        <v>28</v>
      </c>
      <c r="J75" s="15">
        <v>13</v>
      </c>
      <c r="K75" s="15">
        <v>2</v>
      </c>
      <c r="L75" s="15">
        <v>11</v>
      </c>
      <c r="M75" s="16"/>
    </row>
    <row r="76" spans="1:13" s="1" customFormat="1" ht="30" customHeight="1" x14ac:dyDescent="0.25">
      <c r="A76" s="17" t="s">
        <v>175</v>
      </c>
      <c r="B76" s="18" t="s">
        <v>176</v>
      </c>
      <c r="C76" s="18" t="s">
        <v>177</v>
      </c>
      <c r="D76" s="24" t="s">
        <v>123</v>
      </c>
      <c r="E76" s="24" t="s">
        <v>251</v>
      </c>
      <c r="F76" s="24">
        <v>39</v>
      </c>
      <c r="G76" s="24">
        <v>29</v>
      </c>
      <c r="H76" s="18">
        <v>10</v>
      </c>
      <c r="I76" s="18">
        <v>82</v>
      </c>
      <c r="J76" s="18">
        <v>45</v>
      </c>
      <c r="K76" s="18">
        <v>29</v>
      </c>
      <c r="L76" s="18">
        <v>16</v>
      </c>
      <c r="M76" s="19"/>
    </row>
    <row r="77" spans="1:13" s="1" customFormat="1" ht="30" customHeight="1" x14ac:dyDescent="0.25">
      <c r="A77" s="14" t="s">
        <v>178</v>
      </c>
      <c r="B77" s="15" t="s">
        <v>179</v>
      </c>
      <c r="C77" s="15" t="s">
        <v>180</v>
      </c>
      <c r="D77" s="15" t="s">
        <v>181</v>
      </c>
      <c r="E77" s="15" t="s">
        <v>252</v>
      </c>
      <c r="F77" s="15">
        <v>10</v>
      </c>
      <c r="G77" s="15">
        <v>1</v>
      </c>
      <c r="H77" s="15">
        <v>9</v>
      </c>
      <c r="I77" s="15">
        <v>86</v>
      </c>
      <c r="J77" s="15">
        <v>11</v>
      </c>
      <c r="K77" s="15">
        <v>1</v>
      </c>
      <c r="L77" s="15">
        <v>10</v>
      </c>
      <c r="M77" s="16"/>
    </row>
    <row r="78" spans="1:13" s="1" customFormat="1" ht="30" customHeight="1" x14ac:dyDescent="0.25">
      <c r="A78" s="14" t="s">
        <v>178</v>
      </c>
      <c r="B78" s="15" t="s">
        <v>179</v>
      </c>
      <c r="C78" s="15" t="s">
        <v>182</v>
      </c>
      <c r="D78" s="15" t="s">
        <v>183</v>
      </c>
      <c r="E78" s="15" t="s">
        <v>252</v>
      </c>
      <c r="F78" s="15">
        <v>14</v>
      </c>
      <c r="G78" s="15">
        <v>4</v>
      </c>
      <c r="H78" s="15">
        <v>10</v>
      </c>
      <c r="I78" s="15">
        <v>56</v>
      </c>
      <c r="J78" s="15">
        <v>14</v>
      </c>
      <c r="K78" s="15">
        <v>4</v>
      </c>
      <c r="L78" s="15">
        <v>10</v>
      </c>
      <c r="M78" s="16"/>
    </row>
    <row r="79" spans="1:13" s="1" customFormat="1" ht="30" customHeight="1" x14ac:dyDescent="0.25">
      <c r="A79" s="14" t="s">
        <v>178</v>
      </c>
      <c r="B79" s="15" t="s">
        <v>179</v>
      </c>
      <c r="C79" s="15" t="s">
        <v>184</v>
      </c>
      <c r="D79" s="15" t="s">
        <v>185</v>
      </c>
      <c r="E79" s="15" t="s">
        <v>251</v>
      </c>
      <c r="F79" s="15">
        <v>23</v>
      </c>
      <c r="G79" s="15">
        <v>14</v>
      </c>
      <c r="H79" s="15">
        <v>9</v>
      </c>
      <c r="I79" s="15">
        <v>201</v>
      </c>
      <c r="J79" s="15">
        <v>24</v>
      </c>
      <c r="K79" s="15">
        <v>14</v>
      </c>
      <c r="L79" s="15">
        <v>10</v>
      </c>
      <c r="M79" s="16"/>
    </row>
    <row r="80" spans="1:13" s="1" customFormat="1" ht="30" customHeight="1" x14ac:dyDescent="0.25">
      <c r="A80" s="14" t="s">
        <v>178</v>
      </c>
      <c r="B80" s="15" t="s">
        <v>179</v>
      </c>
      <c r="C80" s="15" t="s">
        <v>186</v>
      </c>
      <c r="D80" s="15" t="s">
        <v>187</v>
      </c>
      <c r="E80" s="15" t="s">
        <v>252</v>
      </c>
      <c r="F80" s="15">
        <v>28</v>
      </c>
      <c r="G80" s="15">
        <v>13</v>
      </c>
      <c r="H80" s="15">
        <v>15</v>
      </c>
      <c r="I80" s="15">
        <v>208</v>
      </c>
      <c r="J80" s="15">
        <v>28</v>
      </c>
      <c r="K80" s="15">
        <v>13</v>
      </c>
      <c r="L80" s="15">
        <v>15</v>
      </c>
      <c r="M80" s="16"/>
    </row>
    <row r="81" spans="1:13" s="1" customFormat="1" ht="30" customHeight="1" x14ac:dyDescent="0.25">
      <c r="A81" s="14" t="s">
        <v>178</v>
      </c>
      <c r="B81" s="15" t="s">
        <v>179</v>
      </c>
      <c r="C81" s="15" t="s">
        <v>188</v>
      </c>
      <c r="D81" s="15" t="s">
        <v>189</v>
      </c>
      <c r="E81" s="15" t="s">
        <v>252</v>
      </c>
      <c r="F81" s="15">
        <v>14</v>
      </c>
      <c r="G81" s="15">
        <v>4</v>
      </c>
      <c r="H81" s="15">
        <v>10</v>
      </c>
      <c r="I81" s="15">
        <v>63</v>
      </c>
      <c r="J81" s="15">
        <v>14</v>
      </c>
      <c r="K81" s="15">
        <v>4</v>
      </c>
      <c r="L81" s="15">
        <v>10</v>
      </c>
      <c r="M81" s="16"/>
    </row>
    <row r="82" spans="1:13" s="1" customFormat="1" ht="30" customHeight="1" x14ac:dyDescent="0.25">
      <c r="A82" s="17" t="s">
        <v>190</v>
      </c>
      <c r="B82" s="18" t="s">
        <v>191</v>
      </c>
      <c r="C82" s="18" t="s">
        <v>192</v>
      </c>
      <c r="D82" s="24" t="s">
        <v>193</v>
      </c>
      <c r="E82" s="24" t="s">
        <v>251</v>
      </c>
      <c r="F82" s="24">
        <v>65</v>
      </c>
      <c r="G82" s="24">
        <v>42</v>
      </c>
      <c r="H82" s="18">
        <v>23</v>
      </c>
      <c r="I82" s="18">
        <v>185</v>
      </c>
      <c r="J82" s="18">
        <v>74</v>
      </c>
      <c r="K82" s="18">
        <v>42</v>
      </c>
      <c r="L82" s="18">
        <v>32</v>
      </c>
      <c r="M82" s="19"/>
    </row>
    <row r="83" spans="1:13" s="1" customFormat="1" ht="30" customHeight="1" x14ac:dyDescent="0.25">
      <c r="A83" s="17" t="s">
        <v>190</v>
      </c>
      <c r="B83" s="18" t="s">
        <v>191</v>
      </c>
      <c r="C83" s="18" t="s">
        <v>194</v>
      </c>
      <c r="D83" s="24" t="s">
        <v>195</v>
      </c>
      <c r="E83" s="24" t="s">
        <v>251</v>
      </c>
      <c r="F83" s="24">
        <v>20</v>
      </c>
      <c r="G83" s="24">
        <v>8</v>
      </c>
      <c r="H83" s="18">
        <v>12</v>
      </c>
      <c r="I83" s="18">
        <v>22</v>
      </c>
      <c r="J83" s="18">
        <v>20</v>
      </c>
      <c r="K83" s="18">
        <v>8</v>
      </c>
      <c r="L83" s="18">
        <v>12</v>
      </c>
      <c r="M83" s="19"/>
    </row>
    <row r="84" spans="1:13" s="1" customFormat="1" ht="30" customHeight="1" x14ac:dyDescent="0.25">
      <c r="A84" s="17" t="s">
        <v>190</v>
      </c>
      <c r="B84" s="18" t="s">
        <v>191</v>
      </c>
      <c r="C84" s="18" t="s">
        <v>196</v>
      </c>
      <c r="D84" s="24" t="s">
        <v>21</v>
      </c>
      <c r="E84" s="24" t="s">
        <v>251</v>
      </c>
      <c r="F84" s="24">
        <v>3</v>
      </c>
      <c r="G84" s="24">
        <v>0</v>
      </c>
      <c r="H84" s="18">
        <v>3</v>
      </c>
      <c r="I84" s="18">
        <v>2</v>
      </c>
      <c r="J84" s="18">
        <v>1</v>
      </c>
      <c r="K84" s="18"/>
      <c r="L84" s="18">
        <v>1</v>
      </c>
      <c r="M84" s="19"/>
    </row>
    <row r="85" spans="1:13" s="1" customFormat="1" ht="30" customHeight="1" x14ac:dyDescent="0.25">
      <c r="A85" s="17" t="s">
        <v>190</v>
      </c>
      <c r="B85" s="18" t="s">
        <v>191</v>
      </c>
      <c r="C85" s="18" t="s">
        <v>77</v>
      </c>
      <c r="D85" s="24" t="s">
        <v>78</v>
      </c>
      <c r="E85" s="24" t="s">
        <v>252</v>
      </c>
      <c r="F85" s="24">
        <v>54</v>
      </c>
      <c r="G85" s="24">
        <v>2</v>
      </c>
      <c r="H85" s="18">
        <v>52</v>
      </c>
      <c r="I85" s="18">
        <v>155</v>
      </c>
      <c r="J85" s="18">
        <v>57</v>
      </c>
      <c r="K85" s="18">
        <v>2</v>
      </c>
      <c r="L85" s="18">
        <v>55</v>
      </c>
      <c r="M85" s="19"/>
    </row>
    <row r="86" spans="1:13" s="1" customFormat="1" ht="30" customHeight="1" x14ac:dyDescent="0.25">
      <c r="A86" s="17" t="s">
        <v>190</v>
      </c>
      <c r="B86" s="18" t="s">
        <v>191</v>
      </c>
      <c r="C86" s="18" t="s">
        <v>197</v>
      </c>
      <c r="D86" s="24" t="s">
        <v>37</v>
      </c>
      <c r="E86" s="24" t="s">
        <v>252</v>
      </c>
      <c r="F86" s="24">
        <v>75</v>
      </c>
      <c r="G86" s="24">
        <v>1</v>
      </c>
      <c r="H86" s="18">
        <v>74</v>
      </c>
      <c r="I86" s="18">
        <v>394</v>
      </c>
      <c r="J86" s="18">
        <v>80</v>
      </c>
      <c r="K86" s="18">
        <v>1</v>
      </c>
      <c r="L86" s="18">
        <v>79</v>
      </c>
      <c r="M86" s="19"/>
    </row>
    <row r="87" spans="1:13" s="1" customFormat="1" ht="30" customHeight="1" x14ac:dyDescent="0.25">
      <c r="A87" s="14" t="s">
        <v>198</v>
      </c>
      <c r="B87" s="15" t="s">
        <v>199</v>
      </c>
      <c r="C87" s="15" t="s">
        <v>200</v>
      </c>
      <c r="D87" s="15" t="s">
        <v>36</v>
      </c>
      <c r="E87" s="15" t="s">
        <v>251</v>
      </c>
      <c r="F87" s="15">
        <v>10</v>
      </c>
      <c r="G87" s="15">
        <v>0</v>
      </c>
      <c r="H87" s="15">
        <v>10</v>
      </c>
      <c r="I87" s="15">
        <v>21</v>
      </c>
      <c r="J87" s="15">
        <v>10</v>
      </c>
      <c r="K87" s="15"/>
      <c r="L87" s="15">
        <v>10</v>
      </c>
      <c r="M87" s="16"/>
    </row>
    <row r="88" spans="1:13" s="1" customFormat="1" ht="30" customHeight="1" x14ac:dyDescent="0.25">
      <c r="A88" s="14" t="s">
        <v>198</v>
      </c>
      <c r="B88" s="15" t="s">
        <v>199</v>
      </c>
      <c r="C88" s="15" t="s">
        <v>201</v>
      </c>
      <c r="D88" s="15" t="s">
        <v>18</v>
      </c>
      <c r="E88" s="15" t="s">
        <v>251</v>
      </c>
      <c r="F88" s="15">
        <v>38</v>
      </c>
      <c r="G88" s="15">
        <v>32</v>
      </c>
      <c r="H88" s="15">
        <v>6</v>
      </c>
      <c r="I88" s="15">
        <v>45</v>
      </c>
      <c r="J88" s="15">
        <v>38</v>
      </c>
      <c r="K88" s="15">
        <v>32</v>
      </c>
      <c r="L88" s="15">
        <v>6</v>
      </c>
      <c r="M88" s="16"/>
    </row>
    <row r="89" spans="1:13" s="1" customFormat="1" ht="30" customHeight="1" x14ac:dyDescent="0.25">
      <c r="A89" s="14" t="s">
        <v>198</v>
      </c>
      <c r="B89" s="15" t="s">
        <v>199</v>
      </c>
      <c r="C89" s="15" t="s">
        <v>202</v>
      </c>
      <c r="D89" s="15" t="s">
        <v>35</v>
      </c>
      <c r="E89" s="15" t="s">
        <v>251</v>
      </c>
      <c r="F89" s="15">
        <v>12</v>
      </c>
      <c r="G89" s="15">
        <v>5</v>
      </c>
      <c r="H89" s="15">
        <v>7</v>
      </c>
      <c r="I89" s="15">
        <v>36</v>
      </c>
      <c r="J89" s="15">
        <v>12</v>
      </c>
      <c r="K89" s="15">
        <v>1</v>
      </c>
      <c r="L89" s="15">
        <v>11</v>
      </c>
      <c r="M89" s="16"/>
    </row>
    <row r="90" spans="1:13" s="1" customFormat="1" ht="30" customHeight="1" x14ac:dyDescent="0.25">
      <c r="A90" s="14" t="s">
        <v>198</v>
      </c>
      <c r="B90" s="15" t="s">
        <v>199</v>
      </c>
      <c r="C90" s="15" t="s">
        <v>203</v>
      </c>
      <c r="D90" s="15" t="s">
        <v>204</v>
      </c>
      <c r="E90" s="15" t="s">
        <v>252</v>
      </c>
      <c r="F90" s="15">
        <v>37</v>
      </c>
      <c r="G90" s="15">
        <v>16</v>
      </c>
      <c r="H90" s="15">
        <v>21</v>
      </c>
      <c r="I90" s="15">
        <v>173</v>
      </c>
      <c r="J90" s="15">
        <v>40</v>
      </c>
      <c r="K90" s="15">
        <v>12</v>
      </c>
      <c r="L90" s="15">
        <v>28</v>
      </c>
      <c r="M90" s="16"/>
    </row>
    <row r="91" spans="1:13" s="1" customFormat="1" ht="30" customHeight="1" x14ac:dyDescent="0.25">
      <c r="A91" s="14" t="s">
        <v>198</v>
      </c>
      <c r="B91" s="15" t="s">
        <v>199</v>
      </c>
      <c r="C91" s="15" t="s">
        <v>205</v>
      </c>
      <c r="D91" s="15" t="s">
        <v>35</v>
      </c>
      <c r="E91" s="15" t="s">
        <v>252</v>
      </c>
      <c r="F91" s="15">
        <v>32</v>
      </c>
      <c r="G91" s="15">
        <v>10</v>
      </c>
      <c r="H91" s="15">
        <v>22</v>
      </c>
      <c r="I91" s="15">
        <v>294</v>
      </c>
      <c r="J91" s="15">
        <v>35</v>
      </c>
      <c r="K91" s="15">
        <v>10</v>
      </c>
      <c r="L91" s="15">
        <v>25</v>
      </c>
      <c r="M91" s="16"/>
    </row>
    <row r="92" spans="1:13" s="1" customFormat="1" ht="30" customHeight="1" x14ac:dyDescent="0.25">
      <c r="A92" s="14" t="s">
        <v>198</v>
      </c>
      <c r="B92" s="15" t="s">
        <v>199</v>
      </c>
      <c r="C92" s="15" t="s">
        <v>109</v>
      </c>
      <c r="D92" s="15" t="s">
        <v>36</v>
      </c>
      <c r="E92" s="15" t="s">
        <v>252</v>
      </c>
      <c r="F92" s="15">
        <v>16</v>
      </c>
      <c r="G92" s="15">
        <v>5</v>
      </c>
      <c r="H92" s="15">
        <v>11</v>
      </c>
      <c r="I92" s="15">
        <v>92</v>
      </c>
      <c r="J92" s="15">
        <v>17</v>
      </c>
      <c r="K92" s="15">
        <v>3</v>
      </c>
      <c r="L92" s="15">
        <v>14</v>
      </c>
      <c r="M92" s="16"/>
    </row>
    <row r="93" spans="1:13" s="1" customFormat="1" ht="30" customHeight="1" x14ac:dyDescent="0.25">
      <c r="A93" s="14" t="s">
        <v>198</v>
      </c>
      <c r="B93" s="15" t="s">
        <v>199</v>
      </c>
      <c r="C93" s="15" t="s">
        <v>136</v>
      </c>
      <c r="D93" s="15" t="s">
        <v>137</v>
      </c>
      <c r="E93" s="15" t="s">
        <v>252</v>
      </c>
      <c r="F93" s="15">
        <v>8</v>
      </c>
      <c r="G93" s="15">
        <v>1</v>
      </c>
      <c r="H93" s="15">
        <v>7</v>
      </c>
      <c r="I93" s="15">
        <v>55</v>
      </c>
      <c r="J93" s="15">
        <v>9</v>
      </c>
      <c r="K93" s="15">
        <v>1</v>
      </c>
      <c r="L93" s="15">
        <v>8</v>
      </c>
      <c r="M93" s="16"/>
    </row>
    <row r="94" spans="1:13" s="1" customFormat="1" ht="30" customHeight="1" x14ac:dyDescent="0.25">
      <c r="A94" s="14" t="s">
        <v>198</v>
      </c>
      <c r="B94" s="15" t="s">
        <v>199</v>
      </c>
      <c r="C94" s="15" t="s">
        <v>206</v>
      </c>
      <c r="D94" s="15" t="s">
        <v>207</v>
      </c>
      <c r="E94" s="15" t="s">
        <v>252</v>
      </c>
      <c r="F94" s="15">
        <v>8</v>
      </c>
      <c r="G94" s="15">
        <v>1</v>
      </c>
      <c r="H94" s="15">
        <v>7</v>
      </c>
      <c r="I94" s="15">
        <v>39</v>
      </c>
      <c r="J94" s="15">
        <v>9</v>
      </c>
      <c r="K94" s="15">
        <v>1</v>
      </c>
      <c r="L94" s="15">
        <v>8</v>
      </c>
      <c r="M94" s="16"/>
    </row>
    <row r="95" spans="1:13" s="1" customFormat="1" ht="30" customHeight="1" x14ac:dyDescent="0.25">
      <c r="A95" s="17" t="s">
        <v>208</v>
      </c>
      <c r="B95" s="18" t="s">
        <v>209</v>
      </c>
      <c r="C95" s="18" t="s">
        <v>210</v>
      </c>
      <c r="D95" s="24" t="s">
        <v>128</v>
      </c>
      <c r="E95" s="24" t="s">
        <v>251</v>
      </c>
      <c r="F95" s="24">
        <v>22</v>
      </c>
      <c r="G95" s="24">
        <v>3</v>
      </c>
      <c r="H95" s="18">
        <v>19</v>
      </c>
      <c r="I95" s="18">
        <v>45</v>
      </c>
      <c r="J95" s="18">
        <v>22</v>
      </c>
      <c r="K95" s="18">
        <v>2</v>
      </c>
      <c r="L95" s="18">
        <v>11</v>
      </c>
      <c r="M95" s="19">
        <v>9</v>
      </c>
    </row>
    <row r="96" spans="1:13" s="1" customFormat="1" ht="30" customHeight="1" x14ac:dyDescent="0.25">
      <c r="A96" s="17" t="s">
        <v>208</v>
      </c>
      <c r="B96" s="18" t="s">
        <v>209</v>
      </c>
      <c r="C96" s="18" t="s">
        <v>211</v>
      </c>
      <c r="D96" s="24" t="s">
        <v>46</v>
      </c>
      <c r="E96" s="24" t="s">
        <v>251</v>
      </c>
      <c r="F96" s="24">
        <v>43</v>
      </c>
      <c r="G96" s="24">
        <v>6</v>
      </c>
      <c r="H96" s="18">
        <v>37</v>
      </c>
      <c r="I96" s="18">
        <v>219</v>
      </c>
      <c r="J96" s="18">
        <v>51</v>
      </c>
      <c r="K96" s="18">
        <v>6</v>
      </c>
      <c r="L96" s="18">
        <v>45</v>
      </c>
      <c r="M96" s="19"/>
    </row>
    <row r="97" spans="1:13" s="1" customFormat="1" ht="30" customHeight="1" x14ac:dyDescent="0.25">
      <c r="A97" s="17" t="s">
        <v>208</v>
      </c>
      <c r="B97" s="18" t="s">
        <v>209</v>
      </c>
      <c r="C97" s="18" t="s">
        <v>212</v>
      </c>
      <c r="D97" s="24" t="s">
        <v>213</v>
      </c>
      <c r="E97" s="24" t="s">
        <v>252</v>
      </c>
      <c r="F97" s="24">
        <v>15</v>
      </c>
      <c r="G97" s="24">
        <v>1</v>
      </c>
      <c r="H97" s="18">
        <v>14</v>
      </c>
      <c r="I97" s="18">
        <v>44</v>
      </c>
      <c r="J97" s="18">
        <v>17</v>
      </c>
      <c r="K97" s="18">
        <v>1</v>
      </c>
      <c r="L97" s="18">
        <v>16</v>
      </c>
      <c r="M97" s="19"/>
    </row>
    <row r="98" spans="1:13" s="1" customFormat="1" ht="30" customHeight="1" x14ac:dyDescent="0.25">
      <c r="A98" s="17" t="s">
        <v>208</v>
      </c>
      <c r="B98" s="18" t="s">
        <v>209</v>
      </c>
      <c r="C98" s="18" t="s">
        <v>214</v>
      </c>
      <c r="D98" s="24" t="s">
        <v>215</v>
      </c>
      <c r="E98" s="24" t="s">
        <v>252</v>
      </c>
      <c r="F98" s="24">
        <v>68</v>
      </c>
      <c r="G98" s="24">
        <v>3</v>
      </c>
      <c r="H98" s="18">
        <v>65</v>
      </c>
      <c r="I98" s="18">
        <v>392</v>
      </c>
      <c r="J98" s="18">
        <v>78</v>
      </c>
      <c r="K98" s="18">
        <v>3</v>
      </c>
      <c r="L98" s="18">
        <v>75</v>
      </c>
      <c r="M98" s="19"/>
    </row>
    <row r="99" spans="1:13" s="1" customFormat="1" ht="30" customHeight="1" x14ac:dyDescent="0.25">
      <c r="A99" s="17" t="s">
        <v>208</v>
      </c>
      <c r="B99" s="18" t="s">
        <v>209</v>
      </c>
      <c r="C99" s="18" t="s">
        <v>173</v>
      </c>
      <c r="D99" s="24" t="s">
        <v>174</v>
      </c>
      <c r="E99" s="24" t="s">
        <v>252</v>
      </c>
      <c r="F99" s="24">
        <v>15</v>
      </c>
      <c r="G99" s="24">
        <v>0</v>
      </c>
      <c r="H99" s="18">
        <v>15</v>
      </c>
      <c r="I99" s="18">
        <v>34</v>
      </c>
      <c r="J99" s="18">
        <v>15</v>
      </c>
      <c r="K99" s="18"/>
      <c r="L99" s="18">
        <v>13</v>
      </c>
      <c r="M99" s="19">
        <v>2</v>
      </c>
    </row>
    <row r="100" spans="1:13" s="1" customFormat="1" ht="30" customHeight="1" x14ac:dyDescent="0.25">
      <c r="A100" s="14" t="s">
        <v>216</v>
      </c>
      <c r="B100" s="15" t="s">
        <v>217</v>
      </c>
      <c r="C100" s="15" t="s">
        <v>218</v>
      </c>
      <c r="D100" s="15" t="s">
        <v>64</v>
      </c>
      <c r="E100" s="15" t="s">
        <v>251</v>
      </c>
      <c r="F100" s="15">
        <v>13</v>
      </c>
      <c r="G100" s="15">
        <v>7</v>
      </c>
      <c r="H100" s="15">
        <v>6</v>
      </c>
      <c r="I100" s="15">
        <v>14</v>
      </c>
      <c r="J100" s="15">
        <v>11</v>
      </c>
      <c r="K100" s="15">
        <v>5</v>
      </c>
      <c r="L100" s="15">
        <v>6</v>
      </c>
      <c r="M100" s="16"/>
    </row>
    <row r="101" spans="1:13" s="1" customFormat="1" ht="30" customHeight="1" x14ac:dyDescent="0.25">
      <c r="A101" s="14" t="s">
        <v>216</v>
      </c>
      <c r="B101" s="15" t="s">
        <v>217</v>
      </c>
      <c r="C101" s="15" t="s">
        <v>219</v>
      </c>
      <c r="D101" s="15" t="s">
        <v>220</v>
      </c>
      <c r="E101" s="15" t="s">
        <v>251</v>
      </c>
      <c r="F101" s="15">
        <v>12</v>
      </c>
      <c r="G101" s="15">
        <v>6</v>
      </c>
      <c r="H101" s="15">
        <v>6</v>
      </c>
      <c r="I101" s="15">
        <v>10</v>
      </c>
      <c r="J101" s="15">
        <v>14</v>
      </c>
      <c r="K101" s="15">
        <v>2</v>
      </c>
      <c r="L101" s="15">
        <v>9</v>
      </c>
      <c r="M101" s="16">
        <v>3</v>
      </c>
    </row>
    <row r="102" spans="1:13" s="1" customFormat="1" ht="30" customHeight="1" x14ac:dyDescent="0.25">
      <c r="A102" s="14" t="s">
        <v>216</v>
      </c>
      <c r="B102" s="15" t="s">
        <v>217</v>
      </c>
      <c r="C102" s="15" t="s">
        <v>221</v>
      </c>
      <c r="D102" s="15" t="s">
        <v>222</v>
      </c>
      <c r="E102" s="15" t="s">
        <v>252</v>
      </c>
      <c r="F102" s="15">
        <v>33</v>
      </c>
      <c r="G102" s="15">
        <v>16</v>
      </c>
      <c r="H102" s="15">
        <v>17</v>
      </c>
      <c r="I102" s="15">
        <v>76</v>
      </c>
      <c r="J102" s="15">
        <v>34</v>
      </c>
      <c r="K102" s="15">
        <v>1</v>
      </c>
      <c r="L102" s="15">
        <v>33</v>
      </c>
      <c r="M102" s="16"/>
    </row>
    <row r="103" spans="1:13" s="1" customFormat="1" ht="30" customHeight="1" x14ac:dyDescent="0.25">
      <c r="A103" s="14" t="s">
        <v>216</v>
      </c>
      <c r="B103" s="15" t="s">
        <v>217</v>
      </c>
      <c r="C103" s="15" t="s">
        <v>223</v>
      </c>
      <c r="D103" s="15" t="s">
        <v>224</v>
      </c>
      <c r="E103" s="15" t="s">
        <v>252</v>
      </c>
      <c r="F103" s="15">
        <v>20</v>
      </c>
      <c r="G103" s="15">
        <v>10</v>
      </c>
      <c r="H103" s="15">
        <v>10</v>
      </c>
      <c r="I103" s="15">
        <v>100</v>
      </c>
      <c r="J103" s="15">
        <v>21</v>
      </c>
      <c r="K103" s="15">
        <v>7</v>
      </c>
      <c r="L103" s="15">
        <v>14</v>
      </c>
      <c r="M103" s="16"/>
    </row>
    <row r="104" spans="1:13" s="1" customFormat="1" ht="30" customHeight="1" x14ac:dyDescent="0.25">
      <c r="A104" s="14" t="s">
        <v>216</v>
      </c>
      <c r="B104" s="15" t="s">
        <v>217</v>
      </c>
      <c r="C104" s="15" t="s">
        <v>225</v>
      </c>
      <c r="D104" s="15" t="s">
        <v>226</v>
      </c>
      <c r="E104" s="15" t="s">
        <v>252</v>
      </c>
      <c r="F104" s="15">
        <v>35</v>
      </c>
      <c r="G104" s="15">
        <v>17</v>
      </c>
      <c r="H104" s="15">
        <v>18</v>
      </c>
      <c r="I104" s="15">
        <v>145</v>
      </c>
      <c r="J104" s="15">
        <v>35</v>
      </c>
      <c r="K104" s="15">
        <v>14</v>
      </c>
      <c r="L104" s="15">
        <v>21</v>
      </c>
      <c r="M104" s="16"/>
    </row>
    <row r="105" spans="1:13" s="1" customFormat="1" ht="30" customHeight="1" x14ac:dyDescent="0.25">
      <c r="A105" s="14" t="s">
        <v>216</v>
      </c>
      <c r="B105" s="15" t="s">
        <v>217</v>
      </c>
      <c r="C105" s="15" t="s">
        <v>227</v>
      </c>
      <c r="D105" s="15" t="s">
        <v>228</v>
      </c>
      <c r="E105" s="15" t="s">
        <v>251</v>
      </c>
      <c r="F105" s="15">
        <v>20</v>
      </c>
      <c r="G105" s="15">
        <v>10</v>
      </c>
      <c r="H105" s="15">
        <v>10</v>
      </c>
      <c r="I105" s="15">
        <v>24</v>
      </c>
      <c r="J105" s="15">
        <v>21</v>
      </c>
      <c r="K105" s="15">
        <v>7</v>
      </c>
      <c r="L105" s="15">
        <v>14</v>
      </c>
      <c r="M105" s="16"/>
    </row>
    <row r="106" spans="1:13" s="1" customFormat="1" ht="30" customHeight="1" x14ac:dyDescent="0.25">
      <c r="A106" s="17" t="s">
        <v>229</v>
      </c>
      <c r="B106" s="18" t="s">
        <v>230</v>
      </c>
      <c r="C106" s="18" t="s">
        <v>231</v>
      </c>
      <c r="D106" s="24" t="s">
        <v>232</v>
      </c>
      <c r="E106" s="24" t="s">
        <v>251</v>
      </c>
      <c r="F106" s="24">
        <v>59</v>
      </c>
      <c r="G106" s="24">
        <v>39</v>
      </c>
      <c r="H106" s="18">
        <v>20</v>
      </c>
      <c r="I106" s="18">
        <v>76</v>
      </c>
      <c r="J106" s="18">
        <v>58</v>
      </c>
      <c r="K106" s="18">
        <v>38</v>
      </c>
      <c r="L106" s="18">
        <v>18</v>
      </c>
      <c r="M106" s="19">
        <v>2</v>
      </c>
    </row>
    <row r="107" spans="1:13" s="1" customFormat="1" ht="30" customHeight="1" x14ac:dyDescent="0.25">
      <c r="A107" s="17" t="s">
        <v>229</v>
      </c>
      <c r="B107" s="18" t="s">
        <v>230</v>
      </c>
      <c r="C107" s="18" t="s">
        <v>233</v>
      </c>
      <c r="D107" s="24" t="s">
        <v>73</v>
      </c>
      <c r="E107" s="24" t="s">
        <v>251</v>
      </c>
      <c r="F107" s="24">
        <v>5</v>
      </c>
      <c r="G107" s="24">
        <v>0</v>
      </c>
      <c r="H107" s="18">
        <v>5</v>
      </c>
      <c r="I107" s="18">
        <v>6</v>
      </c>
      <c r="J107" s="18">
        <v>2</v>
      </c>
      <c r="K107" s="18"/>
      <c r="L107" s="18">
        <v>2</v>
      </c>
      <c r="M107" s="19"/>
    </row>
    <row r="108" spans="1:13" s="1" customFormat="1" ht="30" customHeight="1" x14ac:dyDescent="0.25">
      <c r="A108" s="17" t="s">
        <v>229</v>
      </c>
      <c r="B108" s="18" t="s">
        <v>230</v>
      </c>
      <c r="C108" s="18" t="s">
        <v>234</v>
      </c>
      <c r="D108" s="24" t="s">
        <v>232</v>
      </c>
      <c r="E108" s="24" t="s">
        <v>252</v>
      </c>
      <c r="F108" s="24">
        <v>110</v>
      </c>
      <c r="G108" s="24">
        <v>46</v>
      </c>
      <c r="H108" s="18">
        <v>64</v>
      </c>
      <c r="I108" s="18">
        <v>694</v>
      </c>
      <c r="J108" s="18">
        <v>123</v>
      </c>
      <c r="K108" s="18">
        <v>45</v>
      </c>
      <c r="L108" s="18">
        <v>78</v>
      </c>
      <c r="M108" s="19"/>
    </row>
    <row r="109" spans="1:13" s="1" customFormat="1" ht="30" customHeight="1" x14ac:dyDescent="0.25">
      <c r="A109" s="17" t="s">
        <v>229</v>
      </c>
      <c r="B109" s="18" t="s">
        <v>230</v>
      </c>
      <c r="C109" s="18" t="s">
        <v>81</v>
      </c>
      <c r="D109" s="24" t="s">
        <v>82</v>
      </c>
      <c r="E109" s="24" t="s">
        <v>252</v>
      </c>
      <c r="F109" s="24">
        <v>8</v>
      </c>
      <c r="G109" s="24">
        <v>0</v>
      </c>
      <c r="H109" s="18">
        <v>8</v>
      </c>
      <c r="I109" s="18">
        <v>19</v>
      </c>
      <c r="J109" s="18">
        <v>8</v>
      </c>
      <c r="K109" s="18"/>
      <c r="L109" s="18">
        <v>8</v>
      </c>
      <c r="M109" s="19"/>
    </row>
    <row r="110" spans="1:13" s="1" customFormat="1" ht="30" customHeight="1" thickBot="1" x14ac:dyDescent="0.3">
      <c r="A110" s="20" t="s">
        <v>235</v>
      </c>
      <c r="B110" s="21"/>
      <c r="C110" s="21"/>
      <c r="D110" s="25"/>
      <c r="E110" s="25" t="str">
        <f t="shared" ref="E110" si="0">MID(C110,3,1)</f>
        <v/>
      </c>
      <c r="F110" s="21"/>
      <c r="G110" s="21"/>
      <c r="H110" s="21"/>
      <c r="I110" s="21">
        <v>11657</v>
      </c>
      <c r="J110" s="21">
        <v>3463</v>
      </c>
      <c r="K110" s="21">
        <v>936</v>
      </c>
      <c r="L110" s="21">
        <v>2424</v>
      </c>
      <c r="M110" s="22">
        <v>103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88C3-52C7-4F63-A6E7-71083ACBEE65}">
  <dimension ref="A1:I13"/>
  <sheetViews>
    <sheetView workbookViewId="0">
      <selection activeCell="L10" sqref="L10"/>
    </sheetView>
  </sheetViews>
  <sheetFormatPr defaultRowHeight="13.8" x14ac:dyDescent="0.25"/>
  <cols>
    <col min="2" max="2" width="20.44140625" bestFit="1" customWidth="1"/>
    <col min="4" max="5" width="12.6640625" customWidth="1"/>
    <col min="6" max="6" width="12.33203125" customWidth="1"/>
    <col min="7" max="7" width="7.33203125" customWidth="1"/>
    <col min="8" max="8" width="7.88671875" style="1" customWidth="1"/>
    <col min="9" max="9" width="10" customWidth="1"/>
  </cols>
  <sheetData>
    <row r="1" spans="1:9" ht="35.4" customHeight="1" x14ac:dyDescent="0.25">
      <c r="A1" s="8" t="s">
        <v>237</v>
      </c>
      <c r="B1" s="9" t="s">
        <v>238</v>
      </c>
      <c r="C1" s="9" t="s">
        <v>239</v>
      </c>
      <c r="D1" s="9" t="s">
        <v>240</v>
      </c>
      <c r="E1" s="9" t="s">
        <v>246</v>
      </c>
      <c r="F1" s="9" t="s">
        <v>236</v>
      </c>
      <c r="G1" s="9" t="s">
        <v>241</v>
      </c>
      <c r="H1" s="9" t="s">
        <v>243</v>
      </c>
      <c r="I1" s="10" t="s">
        <v>244</v>
      </c>
    </row>
    <row r="2" spans="1:9" ht="25.95" customHeight="1" x14ac:dyDescent="0.25">
      <c r="A2" s="11" t="s">
        <v>0</v>
      </c>
      <c r="B2" s="12" t="s">
        <v>1</v>
      </c>
      <c r="C2" s="12" t="s">
        <v>26</v>
      </c>
      <c r="D2" s="12" t="s">
        <v>27</v>
      </c>
      <c r="E2" s="12">
        <v>10</v>
      </c>
      <c r="F2" s="12">
        <v>22</v>
      </c>
      <c r="G2" s="12">
        <v>3</v>
      </c>
      <c r="H2" s="12"/>
      <c r="I2" s="13">
        <v>3</v>
      </c>
    </row>
    <row r="3" spans="1:9" ht="25.95" customHeight="1" x14ac:dyDescent="0.25">
      <c r="A3" s="27" t="s">
        <v>28</v>
      </c>
      <c r="B3" s="28" t="s">
        <v>29</v>
      </c>
      <c r="C3" s="28" t="s">
        <v>26</v>
      </c>
      <c r="D3" s="28" t="s">
        <v>27</v>
      </c>
      <c r="E3" s="28">
        <v>25</v>
      </c>
      <c r="F3" s="28">
        <v>188</v>
      </c>
      <c r="G3" s="28">
        <v>38</v>
      </c>
      <c r="H3" s="28"/>
      <c r="I3" s="29">
        <v>38</v>
      </c>
    </row>
    <row r="4" spans="1:9" ht="25.95" customHeight="1" x14ac:dyDescent="0.25">
      <c r="A4" s="27" t="s">
        <v>28</v>
      </c>
      <c r="B4" s="28" t="s">
        <v>29</v>
      </c>
      <c r="C4" s="28" t="s">
        <v>33</v>
      </c>
      <c r="D4" s="28" t="s">
        <v>34</v>
      </c>
      <c r="E4" s="28">
        <v>10</v>
      </c>
      <c r="F4" s="28">
        <v>38</v>
      </c>
      <c r="G4" s="28">
        <v>1</v>
      </c>
      <c r="H4" s="28"/>
      <c r="I4" s="29">
        <v>1</v>
      </c>
    </row>
    <row r="5" spans="1:9" ht="25.95" customHeight="1" x14ac:dyDescent="0.25">
      <c r="A5" s="11" t="s">
        <v>49</v>
      </c>
      <c r="B5" s="12" t="s">
        <v>50</v>
      </c>
      <c r="C5" s="12" t="s">
        <v>60</v>
      </c>
      <c r="D5" s="12" t="s">
        <v>24</v>
      </c>
      <c r="E5" s="12">
        <v>25</v>
      </c>
      <c r="F5" s="12">
        <v>248</v>
      </c>
      <c r="G5" s="12">
        <v>26</v>
      </c>
      <c r="H5" s="12">
        <v>1</v>
      </c>
      <c r="I5" s="13">
        <v>25</v>
      </c>
    </row>
    <row r="6" spans="1:9" ht="25.95" customHeight="1" x14ac:dyDescent="0.25">
      <c r="A6" s="27" t="s">
        <v>65</v>
      </c>
      <c r="B6" s="28" t="s">
        <v>66</v>
      </c>
      <c r="C6" s="28" t="s">
        <v>26</v>
      </c>
      <c r="D6" s="28" t="s">
        <v>27</v>
      </c>
      <c r="E6" s="28">
        <v>3</v>
      </c>
      <c r="F6" s="28">
        <v>25</v>
      </c>
      <c r="G6" s="28">
        <v>7</v>
      </c>
      <c r="H6" s="28"/>
      <c r="I6" s="29">
        <v>7</v>
      </c>
    </row>
    <row r="7" spans="1:9" ht="25.95" customHeight="1" x14ac:dyDescent="0.25">
      <c r="A7" s="11" t="s">
        <v>85</v>
      </c>
      <c r="B7" s="12" t="s">
        <v>86</v>
      </c>
      <c r="C7" s="12" t="s">
        <v>93</v>
      </c>
      <c r="D7" s="12" t="s">
        <v>94</v>
      </c>
      <c r="E7" s="12">
        <v>4</v>
      </c>
      <c r="F7" s="12">
        <v>20</v>
      </c>
      <c r="G7" s="12">
        <v>2</v>
      </c>
      <c r="H7" s="12"/>
      <c r="I7" s="13">
        <v>2</v>
      </c>
    </row>
    <row r="8" spans="1:9" ht="25.95" customHeight="1" x14ac:dyDescent="0.25">
      <c r="A8" s="3" t="s">
        <v>110</v>
      </c>
      <c r="B8" s="2" t="s">
        <v>111</v>
      </c>
      <c r="C8" s="28" t="s">
        <v>126</v>
      </c>
      <c r="D8" s="28" t="s">
        <v>242</v>
      </c>
      <c r="E8" s="28">
        <v>143</v>
      </c>
      <c r="F8" s="28">
        <v>598</v>
      </c>
      <c r="G8" s="28">
        <v>203</v>
      </c>
      <c r="H8" s="2"/>
      <c r="I8" s="4">
        <v>203</v>
      </c>
    </row>
    <row r="9" spans="1:9" ht="25.95" customHeight="1" x14ac:dyDescent="0.25">
      <c r="A9" s="3" t="s">
        <v>110</v>
      </c>
      <c r="B9" s="2" t="s">
        <v>111</v>
      </c>
      <c r="C9" s="28" t="s">
        <v>129</v>
      </c>
      <c r="D9" s="28" t="s">
        <v>130</v>
      </c>
      <c r="E9" s="28">
        <v>5</v>
      </c>
      <c r="F9" s="28">
        <v>60</v>
      </c>
      <c r="G9" s="28">
        <v>4</v>
      </c>
      <c r="H9" s="2"/>
      <c r="I9" s="4">
        <v>4</v>
      </c>
    </row>
    <row r="10" spans="1:9" ht="25.95" customHeight="1" x14ac:dyDescent="0.25">
      <c r="A10" s="11" t="s">
        <v>138</v>
      </c>
      <c r="B10" s="12" t="s">
        <v>139</v>
      </c>
      <c r="C10" s="12" t="s">
        <v>144</v>
      </c>
      <c r="D10" s="12" t="s">
        <v>145</v>
      </c>
      <c r="E10" s="12">
        <v>187</v>
      </c>
      <c r="F10" s="12">
        <v>702</v>
      </c>
      <c r="G10" s="12">
        <v>198</v>
      </c>
      <c r="H10" s="12"/>
      <c r="I10" s="13">
        <v>198</v>
      </c>
    </row>
    <row r="11" spans="1:9" ht="25.95" customHeight="1" x14ac:dyDescent="0.25">
      <c r="A11" s="3" t="s">
        <v>161</v>
      </c>
      <c r="B11" s="2" t="s">
        <v>162</v>
      </c>
      <c r="C11" s="2" t="s">
        <v>26</v>
      </c>
      <c r="D11" s="28" t="s">
        <v>27</v>
      </c>
      <c r="E11" s="28">
        <v>25</v>
      </c>
      <c r="F11" s="28">
        <v>48</v>
      </c>
      <c r="G11" s="2">
        <v>15</v>
      </c>
      <c r="H11" s="2"/>
      <c r="I11" s="4">
        <v>15</v>
      </c>
    </row>
    <row r="12" spans="1:9" ht="25.95" customHeight="1" x14ac:dyDescent="0.25">
      <c r="A12" s="11" t="s">
        <v>190</v>
      </c>
      <c r="B12" s="12" t="s">
        <v>191</v>
      </c>
      <c r="C12" s="12" t="s">
        <v>26</v>
      </c>
      <c r="D12" s="12" t="s">
        <v>27</v>
      </c>
      <c r="E12" s="12">
        <v>2</v>
      </c>
      <c r="F12" s="12">
        <v>5</v>
      </c>
      <c r="G12" s="12">
        <v>2</v>
      </c>
      <c r="H12" s="12"/>
      <c r="I12" s="13">
        <v>2</v>
      </c>
    </row>
    <row r="13" spans="1:9" ht="25.95" customHeight="1" thickBot="1" x14ac:dyDescent="0.3">
      <c r="A13" s="5" t="s">
        <v>235</v>
      </c>
      <c r="B13" s="6"/>
      <c r="C13" s="6"/>
      <c r="D13" s="6"/>
      <c r="E13" s="6">
        <f>SUM(E2:E12)</f>
        <v>439</v>
      </c>
      <c r="F13" s="6">
        <v>2063</v>
      </c>
      <c r="G13" s="6">
        <v>499</v>
      </c>
      <c r="H13" s="6">
        <v>1</v>
      </c>
      <c r="I13" s="7">
        <v>498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全日制报录数据</vt:lpstr>
      <vt:lpstr>非全日制报录数据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zxz123</dc:creator>
  <cp:lastModifiedBy>zxz123</cp:lastModifiedBy>
  <dcterms:created xsi:type="dcterms:W3CDTF">2026-07-06T08:40:17Z</dcterms:created>
  <dcterms:modified xsi:type="dcterms:W3CDTF">2026-09-10T01:01:56Z</dcterms:modified>
</cp:coreProperties>
</file>